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1" r:id="rId1"/>
  </sheets>
  <externalReferences>
    <externalReference r:id="rId2"/>
  </externalReferences>
  <definedNames>
    <definedName name="_xlnm._FilterDatabase" localSheetId="0" hidden="1">N1_სატენდერო!$A$6:$L$135</definedName>
    <definedName name="_xlnm.Print_Area" localSheetId="0">N1_სატენდერო!$A$1:$K$134</definedName>
    <definedName name="_xlnm.Print_Titles" localSheetId="0">N1_სატენდერო!$6:$6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4" i="11" l="1"/>
  <c r="K135" i="11" s="1"/>
  <c r="J125" i="11" l="1"/>
  <c r="H125" i="11"/>
  <c r="F125" i="11"/>
  <c r="F126" i="11" s="1"/>
  <c r="K126" i="11" s="1"/>
  <c r="WVC124" i="11"/>
  <c r="WVE124" i="11" s="1"/>
  <c r="WVJ124" i="11" s="1"/>
  <c r="WLG124" i="11"/>
  <c r="WLI124" i="11" s="1"/>
  <c r="WLN124" i="11" s="1"/>
  <c r="WBK124" i="11"/>
  <c r="WBM124" i="11" s="1"/>
  <c r="WBR124" i="11" s="1"/>
  <c r="VRO124" i="11"/>
  <c r="VRQ124" i="11" s="1"/>
  <c r="VRV124" i="11" s="1"/>
  <c r="VHS124" i="11"/>
  <c r="VHU124" i="11" s="1"/>
  <c r="VHZ124" i="11" s="1"/>
  <c r="UXW124" i="11"/>
  <c r="UXY124" i="11" s="1"/>
  <c r="UYD124" i="11" s="1"/>
  <c r="UOA124" i="11"/>
  <c r="UOC124" i="11" s="1"/>
  <c r="UOH124" i="11" s="1"/>
  <c r="UEE124" i="11"/>
  <c r="UEG124" i="11" s="1"/>
  <c r="UEL124" i="11" s="1"/>
  <c r="TUI124" i="11"/>
  <c r="TUK124" i="11" s="1"/>
  <c r="TUP124" i="11" s="1"/>
  <c r="TKM124" i="11"/>
  <c r="TKO124" i="11" s="1"/>
  <c r="TKT124" i="11" s="1"/>
  <c r="TAQ124" i="11"/>
  <c r="TAS124" i="11" s="1"/>
  <c r="TAX124" i="11" s="1"/>
  <c r="SQU124" i="11"/>
  <c r="SQW124" i="11" s="1"/>
  <c r="SRB124" i="11" s="1"/>
  <c r="SGY124" i="11"/>
  <c r="SHA124" i="11" s="1"/>
  <c r="SHF124" i="11" s="1"/>
  <c r="RXC124" i="11"/>
  <c r="RXE124" i="11" s="1"/>
  <c r="RXJ124" i="11" s="1"/>
  <c r="RNG124" i="11"/>
  <c r="RNI124" i="11" s="1"/>
  <c r="RNN124" i="11" s="1"/>
  <c r="RDK124" i="11"/>
  <c r="RDM124" i="11" s="1"/>
  <c r="RDR124" i="11" s="1"/>
  <c r="QTO124" i="11"/>
  <c r="QTQ124" i="11" s="1"/>
  <c r="QTV124" i="11" s="1"/>
  <c r="QJS124" i="11"/>
  <c r="QJU124" i="11" s="1"/>
  <c r="QJZ124" i="11" s="1"/>
  <c r="PZW124" i="11"/>
  <c r="PZY124" i="11" s="1"/>
  <c r="QAD124" i="11" s="1"/>
  <c r="PQA124" i="11"/>
  <c r="PQC124" i="11" s="1"/>
  <c r="PQH124" i="11" s="1"/>
  <c r="PGE124" i="11"/>
  <c r="PGG124" i="11" s="1"/>
  <c r="PGL124" i="11" s="1"/>
  <c r="OWI124" i="11"/>
  <c r="OWK124" i="11" s="1"/>
  <c r="OWP124" i="11" s="1"/>
  <c r="OMM124" i="11"/>
  <c r="OMO124" i="11" s="1"/>
  <c r="OMT124" i="11" s="1"/>
  <c r="OCQ124" i="11"/>
  <c r="OCS124" i="11" s="1"/>
  <c r="OCX124" i="11" s="1"/>
  <c r="NSU124" i="11"/>
  <c r="NSW124" i="11" s="1"/>
  <c r="NTB124" i="11" s="1"/>
  <c r="NIY124" i="11"/>
  <c r="NJA124" i="11" s="1"/>
  <c r="NJF124" i="11" s="1"/>
  <c r="MZC124" i="11"/>
  <c r="MZE124" i="11" s="1"/>
  <c r="MZJ124" i="11" s="1"/>
  <c r="MPG124" i="11"/>
  <c r="MPI124" i="11" s="1"/>
  <c r="MPN124" i="11" s="1"/>
  <c r="MFK124" i="11"/>
  <c r="MFM124" i="11" s="1"/>
  <c r="MFR124" i="11" s="1"/>
  <c r="LVO124" i="11"/>
  <c r="LVQ124" i="11" s="1"/>
  <c r="LVV124" i="11" s="1"/>
  <c r="LLS124" i="11"/>
  <c r="LLU124" i="11" s="1"/>
  <c r="LLZ124" i="11" s="1"/>
  <c r="LBW124" i="11"/>
  <c r="LBY124" i="11" s="1"/>
  <c r="LCD124" i="11" s="1"/>
  <c r="KSA124" i="11"/>
  <c r="KSC124" i="11" s="1"/>
  <c r="KSH124" i="11" s="1"/>
  <c r="KIE124" i="11"/>
  <c r="KIG124" i="11" s="1"/>
  <c r="KIL124" i="11" s="1"/>
  <c r="JYK124" i="11"/>
  <c r="JYP124" i="11" s="1"/>
  <c r="JYI124" i="11"/>
  <c r="JOM124" i="11"/>
  <c r="JOO124" i="11" s="1"/>
  <c r="JOT124" i="11" s="1"/>
  <c r="JEQ124" i="11"/>
  <c r="JES124" i="11" s="1"/>
  <c r="JEX124" i="11" s="1"/>
  <c r="IUU124" i="11"/>
  <c r="IUW124" i="11" s="1"/>
  <c r="IVB124" i="11" s="1"/>
  <c r="IKY124" i="11"/>
  <c r="ILA124" i="11" s="1"/>
  <c r="ILF124" i="11" s="1"/>
  <c r="IBC124" i="11"/>
  <c r="IBE124" i="11" s="1"/>
  <c r="IBJ124" i="11" s="1"/>
  <c r="HRG124" i="11"/>
  <c r="HRI124" i="11" s="1"/>
  <c r="HRN124" i="11" s="1"/>
  <c r="HHK124" i="11"/>
  <c r="HHM124" i="11" s="1"/>
  <c r="HHR124" i="11" s="1"/>
  <c r="GXO124" i="11"/>
  <c r="GXQ124" i="11" s="1"/>
  <c r="GXV124" i="11" s="1"/>
  <c r="GNS124" i="11"/>
  <c r="GNU124" i="11" s="1"/>
  <c r="GNZ124" i="11" s="1"/>
  <c r="GDW124" i="11"/>
  <c r="GDY124" i="11" s="1"/>
  <c r="GED124" i="11" s="1"/>
  <c r="FUA124" i="11"/>
  <c r="FUC124" i="11" s="1"/>
  <c r="FUH124" i="11" s="1"/>
  <c r="FKE124" i="11"/>
  <c r="FKG124" i="11" s="1"/>
  <c r="FKL124" i="11" s="1"/>
  <c r="FAI124" i="11"/>
  <c r="FAK124" i="11" s="1"/>
  <c r="FAP124" i="11" s="1"/>
  <c r="EQM124" i="11"/>
  <c r="EQO124" i="11" s="1"/>
  <c r="EQT124" i="11" s="1"/>
  <c r="EGQ124" i="11"/>
  <c r="EGS124" i="11" s="1"/>
  <c r="EGX124" i="11" s="1"/>
  <c r="DWU124" i="11"/>
  <c r="DWW124" i="11" s="1"/>
  <c r="DXB124" i="11" s="1"/>
  <c r="DMY124" i="11"/>
  <c r="DNA124" i="11" s="1"/>
  <c r="DNF124" i="11" s="1"/>
  <c r="DDC124" i="11"/>
  <c r="DDE124" i="11" s="1"/>
  <c r="DDJ124" i="11" s="1"/>
  <c r="CTG124" i="11"/>
  <c r="CTI124" i="11" s="1"/>
  <c r="CTN124" i="11" s="1"/>
  <c r="CJK124" i="11"/>
  <c r="CJM124" i="11" s="1"/>
  <c r="CJR124" i="11" s="1"/>
  <c r="BZO124" i="11"/>
  <c r="BZQ124" i="11" s="1"/>
  <c r="BZV124" i="11" s="1"/>
  <c r="BPS124" i="11"/>
  <c r="BPU124" i="11" s="1"/>
  <c r="BPZ124" i="11" s="1"/>
  <c r="BFW124" i="11"/>
  <c r="BFY124" i="11" s="1"/>
  <c r="BGD124" i="11" s="1"/>
  <c r="AWA124" i="11"/>
  <c r="AWC124" i="11" s="1"/>
  <c r="AWH124" i="11" s="1"/>
  <c r="AME124" i="11"/>
  <c r="AMG124" i="11" s="1"/>
  <c r="AML124" i="11" s="1"/>
  <c r="ACI124" i="11"/>
  <c r="ACK124" i="11" s="1"/>
  <c r="ACP124" i="11" s="1"/>
  <c r="SM124" i="11"/>
  <c r="SO124" i="11" s="1"/>
  <c r="ST124" i="11" s="1"/>
  <c r="IQ124" i="11"/>
  <c r="IS124" i="11" s="1"/>
  <c r="IX124" i="11" s="1"/>
  <c r="WVC121" i="11"/>
  <c r="WVI121" i="11" s="1"/>
  <c r="WVJ121" i="11" s="1"/>
  <c r="WLG121" i="11"/>
  <c r="WLM121" i="11" s="1"/>
  <c r="WLN121" i="11" s="1"/>
  <c r="WBK121" i="11"/>
  <c r="WBQ121" i="11" s="1"/>
  <c r="WBR121" i="11" s="1"/>
  <c r="VRO121" i="11"/>
  <c r="VRU121" i="11" s="1"/>
  <c r="VRV121" i="11" s="1"/>
  <c r="VHS121" i="11"/>
  <c r="VHY121" i="11" s="1"/>
  <c r="VHZ121" i="11" s="1"/>
  <c r="UXW121" i="11"/>
  <c r="UYC121" i="11" s="1"/>
  <c r="UYD121" i="11" s="1"/>
  <c r="UOA121" i="11"/>
  <c r="UOG121" i="11" s="1"/>
  <c r="UOH121" i="11" s="1"/>
  <c r="UEE121" i="11"/>
  <c r="UEK121" i="11" s="1"/>
  <c r="UEL121" i="11" s="1"/>
  <c r="TUI121" i="11"/>
  <c r="TUO121" i="11" s="1"/>
  <c r="TUP121" i="11" s="1"/>
  <c r="TKM121" i="11"/>
  <c r="TKS121" i="11" s="1"/>
  <c r="TKT121" i="11" s="1"/>
  <c r="TAQ121" i="11"/>
  <c r="TAW121" i="11" s="1"/>
  <c r="TAX121" i="11" s="1"/>
  <c r="SQU121" i="11"/>
  <c r="SRA121" i="11" s="1"/>
  <c r="SRB121" i="11" s="1"/>
  <c r="SGY121" i="11"/>
  <c r="SHE121" i="11" s="1"/>
  <c r="SHF121" i="11" s="1"/>
  <c r="RXC121" i="11"/>
  <c r="RXI121" i="11" s="1"/>
  <c r="RXJ121" i="11" s="1"/>
  <c r="RNG121" i="11"/>
  <c r="RNM121" i="11" s="1"/>
  <c r="RNN121" i="11" s="1"/>
  <c r="RDK121" i="11"/>
  <c r="RDQ121" i="11" s="1"/>
  <c r="RDR121" i="11" s="1"/>
  <c r="QTO121" i="11"/>
  <c r="QTU121" i="11" s="1"/>
  <c r="QTV121" i="11" s="1"/>
  <c r="QJS121" i="11"/>
  <c r="QJY121" i="11" s="1"/>
  <c r="QJZ121" i="11" s="1"/>
  <c r="PZW121" i="11"/>
  <c r="QAC121" i="11" s="1"/>
  <c r="QAD121" i="11" s="1"/>
  <c r="PQA121" i="11"/>
  <c r="PQG121" i="11" s="1"/>
  <c r="PQH121" i="11" s="1"/>
  <c r="PGE121" i="11"/>
  <c r="PGK121" i="11" s="1"/>
  <c r="PGL121" i="11" s="1"/>
  <c r="OWI121" i="11"/>
  <c r="OWO121" i="11" s="1"/>
  <c r="OWP121" i="11" s="1"/>
  <c r="OMM121" i="11"/>
  <c r="OMS121" i="11" s="1"/>
  <c r="OMT121" i="11" s="1"/>
  <c r="OCQ121" i="11"/>
  <c r="OCW121" i="11" s="1"/>
  <c r="OCX121" i="11" s="1"/>
  <c r="NSU121" i="11"/>
  <c r="NTA121" i="11" s="1"/>
  <c r="NTB121" i="11" s="1"/>
  <c r="NIY121" i="11"/>
  <c r="NJE121" i="11" s="1"/>
  <c r="NJF121" i="11" s="1"/>
  <c r="MZC121" i="11"/>
  <c r="MZI121" i="11" s="1"/>
  <c r="MZJ121" i="11" s="1"/>
  <c r="MPG121" i="11"/>
  <c r="MPM121" i="11" s="1"/>
  <c r="MPN121" i="11" s="1"/>
  <c r="MFK121" i="11"/>
  <c r="MFQ121" i="11" s="1"/>
  <c r="MFR121" i="11" s="1"/>
  <c r="LVO121" i="11"/>
  <c r="LVU121" i="11" s="1"/>
  <c r="LVV121" i="11" s="1"/>
  <c r="LLS121" i="11"/>
  <c r="LLY121" i="11" s="1"/>
  <c r="LLZ121" i="11" s="1"/>
  <c r="LBW121" i="11"/>
  <c r="LCC121" i="11" s="1"/>
  <c r="LCD121" i="11" s="1"/>
  <c r="KSA121" i="11"/>
  <c r="KSG121" i="11" s="1"/>
  <c r="KSH121" i="11" s="1"/>
  <c r="KIE121" i="11"/>
  <c r="KIK121" i="11" s="1"/>
  <c r="KIL121" i="11" s="1"/>
  <c r="JYI121" i="11"/>
  <c r="JYO121" i="11" s="1"/>
  <c r="JYP121" i="11" s="1"/>
  <c r="JOS121" i="11"/>
  <c r="JOT121" i="11" s="1"/>
  <c r="JOM121" i="11"/>
  <c r="JEQ121" i="11"/>
  <c r="JEW121" i="11" s="1"/>
  <c r="JEX121" i="11" s="1"/>
  <c r="IUU121" i="11"/>
  <c r="IVA121" i="11" s="1"/>
  <c r="IVB121" i="11" s="1"/>
  <c r="IKY121" i="11"/>
  <c r="ILE121" i="11" s="1"/>
  <c r="ILF121" i="11" s="1"/>
  <c r="IBC121" i="11"/>
  <c r="IBI121" i="11" s="1"/>
  <c r="IBJ121" i="11" s="1"/>
  <c r="HRG121" i="11"/>
  <c r="HRM121" i="11" s="1"/>
  <c r="HRN121" i="11" s="1"/>
  <c r="HHK121" i="11"/>
  <c r="HHQ121" i="11" s="1"/>
  <c r="HHR121" i="11" s="1"/>
  <c r="GXO121" i="11"/>
  <c r="GXU121" i="11" s="1"/>
  <c r="GXV121" i="11" s="1"/>
  <c r="GNS121" i="11"/>
  <c r="GNY121" i="11" s="1"/>
  <c r="GNZ121" i="11" s="1"/>
  <c r="GDW121" i="11"/>
  <c r="GEC121" i="11" s="1"/>
  <c r="GED121" i="11" s="1"/>
  <c r="FUA121" i="11"/>
  <c r="FUG121" i="11" s="1"/>
  <c r="FUH121" i="11" s="1"/>
  <c r="FKE121" i="11"/>
  <c r="FKK121" i="11" s="1"/>
  <c r="FKL121" i="11" s="1"/>
  <c r="FAI121" i="11"/>
  <c r="FAO121" i="11" s="1"/>
  <c r="FAP121" i="11" s="1"/>
  <c r="EQM121" i="11"/>
  <c r="EQS121" i="11" s="1"/>
  <c r="EQT121" i="11" s="1"/>
  <c r="EGQ121" i="11"/>
  <c r="EGW121" i="11" s="1"/>
  <c r="EGX121" i="11" s="1"/>
  <c r="DWU121" i="11"/>
  <c r="DXA121" i="11" s="1"/>
  <c r="DXB121" i="11" s="1"/>
  <c r="DMY121" i="11"/>
  <c r="DNE121" i="11" s="1"/>
  <c r="DNF121" i="11" s="1"/>
  <c r="DDC121" i="11"/>
  <c r="DDI121" i="11" s="1"/>
  <c r="DDJ121" i="11" s="1"/>
  <c r="CTG121" i="11"/>
  <c r="CTM121" i="11" s="1"/>
  <c r="CTN121" i="11" s="1"/>
  <c r="CJK121" i="11"/>
  <c r="CJQ121" i="11" s="1"/>
  <c r="CJR121" i="11" s="1"/>
  <c r="BZO121" i="11"/>
  <c r="BZU121" i="11" s="1"/>
  <c r="BZV121" i="11" s="1"/>
  <c r="BPS121" i="11"/>
  <c r="BPY121" i="11" s="1"/>
  <c r="BPZ121" i="11" s="1"/>
  <c r="BFW121" i="11"/>
  <c r="BGC121" i="11" s="1"/>
  <c r="BGD121" i="11" s="1"/>
  <c r="AWA121" i="11"/>
  <c r="AWG121" i="11" s="1"/>
  <c r="AWH121" i="11" s="1"/>
  <c r="AME121" i="11"/>
  <c r="AMK121" i="11" s="1"/>
  <c r="AML121" i="11" s="1"/>
  <c r="ACI121" i="11"/>
  <c r="ACO121" i="11" s="1"/>
  <c r="ACP121" i="11" s="1"/>
  <c r="SM121" i="11"/>
  <c r="SS121" i="11" s="1"/>
  <c r="ST121" i="11" s="1"/>
  <c r="IQ121" i="11"/>
  <c r="IW121" i="11" s="1"/>
  <c r="IX121" i="11" s="1"/>
  <c r="WVC120" i="11"/>
  <c r="WVG120" i="11" s="1"/>
  <c r="WVJ120" i="11" s="1"/>
  <c r="WLG120" i="11"/>
  <c r="WLK120" i="11" s="1"/>
  <c r="WLN120" i="11" s="1"/>
  <c r="WBK120" i="11"/>
  <c r="WBO120" i="11" s="1"/>
  <c r="WBR120" i="11" s="1"/>
  <c r="VRO120" i="11"/>
  <c r="VRS120" i="11" s="1"/>
  <c r="VRV120" i="11" s="1"/>
  <c r="VHS120" i="11"/>
  <c r="VHW120" i="11" s="1"/>
  <c r="VHZ120" i="11" s="1"/>
  <c r="UXW120" i="11"/>
  <c r="UYA120" i="11" s="1"/>
  <c r="UYD120" i="11" s="1"/>
  <c r="UOA120" i="11"/>
  <c r="UOE120" i="11" s="1"/>
  <c r="UOH120" i="11" s="1"/>
  <c r="UEE120" i="11"/>
  <c r="UEI120" i="11" s="1"/>
  <c r="UEL120" i="11" s="1"/>
  <c r="TUI120" i="11"/>
  <c r="TUM120" i="11" s="1"/>
  <c r="TUP120" i="11" s="1"/>
  <c r="TKM120" i="11"/>
  <c r="TKQ120" i="11" s="1"/>
  <c r="TKT120" i="11" s="1"/>
  <c r="TAQ120" i="11"/>
  <c r="TAU120" i="11" s="1"/>
  <c r="TAX120" i="11" s="1"/>
  <c r="SQU120" i="11"/>
  <c r="SQY120" i="11" s="1"/>
  <c r="SRB120" i="11" s="1"/>
  <c r="SGY120" i="11"/>
  <c r="SHC120" i="11" s="1"/>
  <c r="SHF120" i="11" s="1"/>
  <c r="RXC120" i="11"/>
  <c r="RXG120" i="11" s="1"/>
  <c r="RXJ120" i="11" s="1"/>
  <c r="RNG120" i="11"/>
  <c r="RNK120" i="11" s="1"/>
  <c r="RNN120" i="11" s="1"/>
  <c r="RDK120" i="11"/>
  <c r="RDO120" i="11" s="1"/>
  <c r="RDR120" i="11" s="1"/>
  <c r="QTO120" i="11"/>
  <c r="QTS120" i="11" s="1"/>
  <c r="QTV120" i="11" s="1"/>
  <c r="QJS120" i="11"/>
  <c r="QJW120" i="11" s="1"/>
  <c r="QJZ120" i="11" s="1"/>
  <c r="PZW120" i="11"/>
  <c r="QAA120" i="11" s="1"/>
  <c r="QAD120" i="11" s="1"/>
  <c r="PQA120" i="11"/>
  <c r="PQE120" i="11" s="1"/>
  <c r="PQH120" i="11" s="1"/>
  <c r="PGE120" i="11"/>
  <c r="PGI120" i="11" s="1"/>
  <c r="PGL120" i="11" s="1"/>
  <c r="OWI120" i="11"/>
  <c r="OWM120" i="11" s="1"/>
  <c r="OWP120" i="11" s="1"/>
  <c r="OMM120" i="11"/>
  <c r="OMQ120" i="11" s="1"/>
  <c r="OMT120" i="11" s="1"/>
  <c r="OCQ120" i="11"/>
  <c r="OCU120" i="11" s="1"/>
  <c r="OCX120" i="11" s="1"/>
  <c r="NSU120" i="11"/>
  <c r="NSY120" i="11" s="1"/>
  <c r="NTB120" i="11" s="1"/>
  <c r="NIY120" i="11"/>
  <c r="NJC120" i="11" s="1"/>
  <c r="NJF120" i="11" s="1"/>
  <c r="MZC120" i="11"/>
  <c r="MZG120" i="11" s="1"/>
  <c r="MZJ120" i="11" s="1"/>
  <c r="MPG120" i="11"/>
  <c r="MPK120" i="11" s="1"/>
  <c r="MPN120" i="11" s="1"/>
  <c r="MFK120" i="11"/>
  <c r="MFO120" i="11" s="1"/>
  <c r="MFR120" i="11" s="1"/>
  <c r="LVO120" i="11"/>
  <c r="LVS120" i="11" s="1"/>
  <c r="LVV120" i="11" s="1"/>
  <c r="LLS120" i="11"/>
  <c r="LLW120" i="11" s="1"/>
  <c r="LLZ120" i="11" s="1"/>
  <c r="LBW120" i="11"/>
  <c r="LCA120" i="11" s="1"/>
  <c r="LCD120" i="11" s="1"/>
  <c r="KSA120" i="11"/>
  <c r="KSE120" i="11" s="1"/>
  <c r="KSH120" i="11" s="1"/>
  <c r="KIE120" i="11"/>
  <c r="KII120" i="11" s="1"/>
  <c r="KIL120" i="11" s="1"/>
  <c r="JYI120" i="11"/>
  <c r="JYM120" i="11" s="1"/>
  <c r="JYP120" i="11" s="1"/>
  <c r="JOM120" i="11"/>
  <c r="JOQ120" i="11" s="1"/>
  <c r="JOT120" i="11" s="1"/>
  <c r="JEQ120" i="11"/>
  <c r="JEU120" i="11" s="1"/>
  <c r="JEX120" i="11" s="1"/>
  <c r="IUU120" i="11"/>
  <c r="IUY120" i="11" s="1"/>
  <c r="IVB120" i="11" s="1"/>
  <c r="IKY120" i="11"/>
  <c r="ILC120" i="11" s="1"/>
  <c r="ILF120" i="11" s="1"/>
  <c r="IBC120" i="11"/>
  <c r="IBG120" i="11" s="1"/>
  <c r="IBJ120" i="11" s="1"/>
  <c r="HRG120" i="11"/>
  <c r="HRK120" i="11" s="1"/>
  <c r="HRN120" i="11" s="1"/>
  <c r="HHK120" i="11"/>
  <c r="HHO120" i="11" s="1"/>
  <c r="HHR120" i="11" s="1"/>
  <c r="GXO120" i="11"/>
  <c r="GXS120" i="11" s="1"/>
  <c r="GXV120" i="11" s="1"/>
  <c r="GNS120" i="11"/>
  <c r="GNW120" i="11" s="1"/>
  <c r="GNZ120" i="11" s="1"/>
  <c r="GDW120" i="11"/>
  <c r="GEA120" i="11" s="1"/>
  <c r="GED120" i="11" s="1"/>
  <c r="FUA120" i="11"/>
  <c r="FUE120" i="11" s="1"/>
  <c r="FUH120" i="11" s="1"/>
  <c r="FKE120" i="11"/>
  <c r="FKI120" i="11" s="1"/>
  <c r="FKL120" i="11" s="1"/>
  <c r="FAI120" i="11"/>
  <c r="FAM120" i="11" s="1"/>
  <c r="FAP120" i="11" s="1"/>
  <c r="EQM120" i="11"/>
  <c r="EQQ120" i="11" s="1"/>
  <c r="EQT120" i="11" s="1"/>
  <c r="EGQ120" i="11"/>
  <c r="EGU120" i="11" s="1"/>
  <c r="EGX120" i="11" s="1"/>
  <c r="DWU120" i="11"/>
  <c r="DWY120" i="11" s="1"/>
  <c r="DXB120" i="11" s="1"/>
  <c r="DMY120" i="11"/>
  <c r="DNC120" i="11" s="1"/>
  <c r="DNF120" i="11" s="1"/>
  <c r="DDC120" i="11"/>
  <c r="DDG120" i="11" s="1"/>
  <c r="DDJ120" i="11" s="1"/>
  <c r="CTG120" i="11"/>
  <c r="CTK120" i="11" s="1"/>
  <c r="CTN120" i="11" s="1"/>
  <c r="CJK120" i="11"/>
  <c r="CJO120" i="11" s="1"/>
  <c r="CJR120" i="11" s="1"/>
  <c r="BZO120" i="11"/>
  <c r="BZS120" i="11" s="1"/>
  <c r="BZV120" i="11" s="1"/>
  <c r="BPS120" i="11"/>
  <c r="BPW120" i="11" s="1"/>
  <c r="BPZ120" i="11" s="1"/>
  <c r="BFW120" i="11"/>
  <c r="BGA120" i="11" s="1"/>
  <c r="BGD120" i="11" s="1"/>
  <c r="AWA120" i="11"/>
  <c r="AWE120" i="11" s="1"/>
  <c r="AWH120" i="11" s="1"/>
  <c r="AME120" i="11"/>
  <c r="AMI120" i="11" s="1"/>
  <c r="AML120" i="11" s="1"/>
  <c r="ACI120" i="11"/>
  <c r="ACM120" i="11" s="1"/>
  <c r="ACP120" i="11" s="1"/>
  <c r="SM120" i="11"/>
  <c r="SQ120" i="11" s="1"/>
  <c r="ST120" i="11" s="1"/>
  <c r="IQ120" i="11"/>
  <c r="IU120" i="11" s="1"/>
  <c r="IX120" i="11" s="1"/>
  <c r="WVC118" i="11"/>
  <c r="WVE118" i="11" s="1"/>
  <c r="WVJ118" i="11" s="1"/>
  <c r="WLG118" i="11"/>
  <c r="WLI118" i="11" s="1"/>
  <c r="WLN118" i="11" s="1"/>
  <c r="WBK118" i="11"/>
  <c r="WBM118" i="11" s="1"/>
  <c r="WBR118" i="11" s="1"/>
  <c r="VRO118" i="11"/>
  <c r="VRQ118" i="11" s="1"/>
  <c r="VRV118" i="11" s="1"/>
  <c r="VHS118" i="11"/>
  <c r="VHU118" i="11" s="1"/>
  <c r="VHZ118" i="11" s="1"/>
  <c r="UXW118" i="11"/>
  <c r="UXY118" i="11" s="1"/>
  <c r="UYD118" i="11" s="1"/>
  <c r="UOA118" i="11"/>
  <c r="UOC118" i="11" s="1"/>
  <c r="UOH118" i="11" s="1"/>
  <c r="UEE118" i="11"/>
  <c r="UEG118" i="11" s="1"/>
  <c r="UEL118" i="11" s="1"/>
  <c r="TUI118" i="11"/>
  <c r="TUK118" i="11" s="1"/>
  <c r="TUP118" i="11" s="1"/>
  <c r="TKM118" i="11"/>
  <c r="TKO118" i="11" s="1"/>
  <c r="TKT118" i="11" s="1"/>
  <c r="TAQ118" i="11"/>
  <c r="TAS118" i="11" s="1"/>
  <c r="TAX118" i="11" s="1"/>
  <c r="SQU118" i="11"/>
  <c r="SQW118" i="11" s="1"/>
  <c r="SRB118" i="11" s="1"/>
  <c r="SGY118" i="11"/>
  <c r="SHA118" i="11" s="1"/>
  <c r="SHF118" i="11" s="1"/>
  <c r="RXC118" i="11"/>
  <c r="RXE118" i="11" s="1"/>
  <c r="RXJ118" i="11" s="1"/>
  <c r="RNG118" i="11"/>
  <c r="RNI118" i="11" s="1"/>
  <c r="RNN118" i="11" s="1"/>
  <c r="RDK118" i="11"/>
  <c r="RDM118" i="11" s="1"/>
  <c r="RDR118" i="11" s="1"/>
  <c r="QTO118" i="11"/>
  <c r="QTQ118" i="11" s="1"/>
  <c r="QTV118" i="11" s="1"/>
  <c r="QJS118" i="11"/>
  <c r="QJU118" i="11" s="1"/>
  <c r="QJZ118" i="11" s="1"/>
  <c r="PZW118" i="11"/>
  <c r="PZY118" i="11" s="1"/>
  <c r="QAD118" i="11" s="1"/>
  <c r="PQA118" i="11"/>
  <c r="PQC118" i="11" s="1"/>
  <c r="PQH118" i="11" s="1"/>
  <c r="PGE118" i="11"/>
  <c r="PGG118" i="11" s="1"/>
  <c r="PGL118" i="11" s="1"/>
  <c r="OWI118" i="11"/>
  <c r="OWK118" i="11" s="1"/>
  <c r="OWP118" i="11" s="1"/>
  <c r="OMM118" i="11"/>
  <c r="OMO118" i="11" s="1"/>
  <c r="OMT118" i="11" s="1"/>
  <c r="OCQ118" i="11"/>
  <c r="OCS118" i="11" s="1"/>
  <c r="OCX118" i="11" s="1"/>
  <c r="NSU118" i="11"/>
  <c r="NSW118" i="11" s="1"/>
  <c r="NTB118" i="11" s="1"/>
  <c r="NIY118" i="11"/>
  <c r="NJA118" i="11" s="1"/>
  <c r="NJF118" i="11" s="1"/>
  <c r="MZC118" i="11"/>
  <c r="MZE118" i="11" s="1"/>
  <c r="MZJ118" i="11" s="1"/>
  <c r="MPG118" i="11"/>
  <c r="MPI118" i="11" s="1"/>
  <c r="MPN118" i="11" s="1"/>
  <c r="MFK118" i="11"/>
  <c r="MFM118" i="11" s="1"/>
  <c r="MFR118" i="11" s="1"/>
  <c r="LVO118" i="11"/>
  <c r="LVQ118" i="11" s="1"/>
  <c r="LVV118" i="11" s="1"/>
  <c r="LLS118" i="11"/>
  <c r="LLU118" i="11" s="1"/>
  <c r="LLZ118" i="11" s="1"/>
  <c r="LBW118" i="11"/>
  <c r="LBY118" i="11" s="1"/>
  <c r="LCD118" i="11" s="1"/>
  <c r="KSA118" i="11"/>
  <c r="KSC118" i="11" s="1"/>
  <c r="KSH118" i="11" s="1"/>
  <c r="KIE118" i="11"/>
  <c r="KIG118" i="11" s="1"/>
  <c r="KIL118" i="11" s="1"/>
  <c r="JYI118" i="11"/>
  <c r="JYK118" i="11" s="1"/>
  <c r="JYP118" i="11" s="1"/>
  <c r="JOM118" i="11"/>
  <c r="JOO118" i="11" s="1"/>
  <c r="JOT118" i="11" s="1"/>
  <c r="JEQ118" i="11"/>
  <c r="JES118" i="11" s="1"/>
  <c r="JEX118" i="11" s="1"/>
  <c r="IUU118" i="11"/>
  <c r="IUW118" i="11" s="1"/>
  <c r="IVB118" i="11" s="1"/>
  <c r="IKY118" i="11"/>
  <c r="ILA118" i="11" s="1"/>
  <c r="ILF118" i="11" s="1"/>
  <c r="IBC118" i="11"/>
  <c r="IBE118" i="11" s="1"/>
  <c r="IBJ118" i="11" s="1"/>
  <c r="HRG118" i="11"/>
  <c r="HRI118" i="11" s="1"/>
  <c r="HRN118" i="11" s="1"/>
  <c r="HHM118" i="11"/>
  <c r="HHR118" i="11" s="1"/>
  <c r="HHK118" i="11"/>
  <c r="GXO118" i="11"/>
  <c r="GXQ118" i="11" s="1"/>
  <c r="GXV118" i="11" s="1"/>
  <c r="GNS118" i="11"/>
  <c r="GNU118" i="11" s="1"/>
  <c r="GNZ118" i="11" s="1"/>
  <c r="GDW118" i="11"/>
  <c r="GDY118" i="11" s="1"/>
  <c r="GED118" i="11" s="1"/>
  <c r="FUA118" i="11"/>
  <c r="FUC118" i="11" s="1"/>
  <c r="FUH118" i="11" s="1"/>
  <c r="FKE118" i="11"/>
  <c r="FKG118" i="11" s="1"/>
  <c r="FKL118" i="11" s="1"/>
  <c r="FAI118" i="11"/>
  <c r="FAK118" i="11" s="1"/>
  <c r="FAP118" i="11" s="1"/>
  <c r="EQM118" i="11"/>
  <c r="EQO118" i="11" s="1"/>
  <c r="EQT118" i="11" s="1"/>
  <c r="EGQ118" i="11"/>
  <c r="EGS118" i="11" s="1"/>
  <c r="EGX118" i="11" s="1"/>
  <c r="DWU118" i="11"/>
  <c r="DWW118" i="11" s="1"/>
  <c r="DXB118" i="11" s="1"/>
  <c r="DMY118" i="11"/>
  <c r="DNA118" i="11" s="1"/>
  <c r="DNF118" i="11" s="1"/>
  <c r="DDC118" i="11"/>
  <c r="DDE118" i="11" s="1"/>
  <c r="DDJ118" i="11" s="1"/>
  <c r="CTG118" i="11"/>
  <c r="CTI118" i="11" s="1"/>
  <c r="CTN118" i="11" s="1"/>
  <c r="CJK118" i="11"/>
  <c r="CJM118" i="11" s="1"/>
  <c r="CJR118" i="11" s="1"/>
  <c r="BZO118" i="11"/>
  <c r="BZQ118" i="11" s="1"/>
  <c r="BZV118" i="11" s="1"/>
  <c r="BPS118" i="11"/>
  <c r="BPU118" i="11" s="1"/>
  <c r="BPZ118" i="11" s="1"/>
  <c r="BFY118" i="11"/>
  <c r="BGD118" i="11" s="1"/>
  <c r="BFW118" i="11"/>
  <c r="AWA118" i="11"/>
  <c r="AWC118" i="11" s="1"/>
  <c r="AWH118" i="11" s="1"/>
  <c r="AME118" i="11"/>
  <c r="AMG118" i="11" s="1"/>
  <c r="AML118" i="11" s="1"/>
  <c r="ACI118" i="11"/>
  <c r="ACK118" i="11" s="1"/>
  <c r="ACP118" i="11" s="1"/>
  <c r="SM118" i="11"/>
  <c r="SO118" i="11" s="1"/>
  <c r="ST118" i="11" s="1"/>
  <c r="IQ118" i="11"/>
  <c r="IS118" i="11" s="1"/>
  <c r="IX118" i="11" s="1"/>
  <c r="WVC115" i="11"/>
  <c r="WVI115" i="11" s="1"/>
  <c r="WVJ115" i="11" s="1"/>
  <c r="WLG115" i="11"/>
  <c r="WLM115" i="11" s="1"/>
  <c r="WLN115" i="11" s="1"/>
  <c r="WBK115" i="11"/>
  <c r="WBQ115" i="11" s="1"/>
  <c r="WBR115" i="11" s="1"/>
  <c r="VRO115" i="11"/>
  <c r="VRU115" i="11" s="1"/>
  <c r="VRV115" i="11" s="1"/>
  <c r="VHS115" i="11"/>
  <c r="VHY115" i="11" s="1"/>
  <c r="VHZ115" i="11" s="1"/>
  <c r="UXW115" i="11"/>
  <c r="UYC115" i="11" s="1"/>
  <c r="UYD115" i="11" s="1"/>
  <c r="UOA115" i="11"/>
  <c r="UOG115" i="11" s="1"/>
  <c r="UOH115" i="11" s="1"/>
  <c r="UEE115" i="11"/>
  <c r="UEK115" i="11" s="1"/>
  <c r="UEL115" i="11" s="1"/>
  <c r="TUI115" i="11"/>
  <c r="TUO115" i="11" s="1"/>
  <c r="TUP115" i="11" s="1"/>
  <c r="TKM115" i="11"/>
  <c r="TKS115" i="11" s="1"/>
  <c r="TKT115" i="11" s="1"/>
  <c r="TAQ115" i="11"/>
  <c r="TAW115" i="11" s="1"/>
  <c r="TAX115" i="11" s="1"/>
  <c r="SQU115" i="11"/>
  <c r="SRA115" i="11" s="1"/>
  <c r="SRB115" i="11" s="1"/>
  <c r="SGY115" i="11"/>
  <c r="SHE115" i="11" s="1"/>
  <c r="SHF115" i="11" s="1"/>
  <c r="RXC115" i="11"/>
  <c r="RXI115" i="11" s="1"/>
  <c r="RXJ115" i="11" s="1"/>
  <c r="RNG115" i="11"/>
  <c r="RNM115" i="11" s="1"/>
  <c r="RNN115" i="11" s="1"/>
  <c r="RDK115" i="11"/>
  <c r="RDQ115" i="11" s="1"/>
  <c r="RDR115" i="11" s="1"/>
  <c r="QTO115" i="11"/>
  <c r="QTU115" i="11" s="1"/>
  <c r="QTV115" i="11" s="1"/>
  <c r="QJS115" i="11"/>
  <c r="QJY115" i="11" s="1"/>
  <c r="QJZ115" i="11" s="1"/>
  <c r="PZW115" i="11"/>
  <c r="QAC115" i="11" s="1"/>
  <c r="QAD115" i="11" s="1"/>
  <c r="PQA115" i="11"/>
  <c r="PQG115" i="11" s="1"/>
  <c r="PQH115" i="11" s="1"/>
  <c r="PGE115" i="11"/>
  <c r="PGK115" i="11" s="1"/>
  <c r="PGL115" i="11" s="1"/>
  <c r="OWI115" i="11"/>
  <c r="OWO115" i="11" s="1"/>
  <c r="OWP115" i="11" s="1"/>
  <c r="OMM115" i="11"/>
  <c r="OMS115" i="11" s="1"/>
  <c r="OMT115" i="11" s="1"/>
  <c r="OCQ115" i="11"/>
  <c r="OCW115" i="11" s="1"/>
  <c r="OCX115" i="11" s="1"/>
  <c r="NSU115" i="11"/>
  <c r="NTA115" i="11" s="1"/>
  <c r="NTB115" i="11" s="1"/>
  <c r="NIY115" i="11"/>
  <c r="NJE115" i="11" s="1"/>
  <c r="NJF115" i="11" s="1"/>
  <c r="MZC115" i="11"/>
  <c r="MZI115" i="11" s="1"/>
  <c r="MZJ115" i="11" s="1"/>
  <c r="MPG115" i="11"/>
  <c r="MPM115" i="11" s="1"/>
  <c r="MPN115" i="11" s="1"/>
  <c r="MFK115" i="11"/>
  <c r="MFQ115" i="11" s="1"/>
  <c r="MFR115" i="11" s="1"/>
  <c r="LVO115" i="11"/>
  <c r="LVU115" i="11" s="1"/>
  <c r="LVV115" i="11" s="1"/>
  <c r="LLS115" i="11"/>
  <c r="LLY115" i="11" s="1"/>
  <c r="LLZ115" i="11" s="1"/>
  <c r="LBW115" i="11"/>
  <c r="LCC115" i="11" s="1"/>
  <c r="LCD115" i="11" s="1"/>
  <c r="KSA115" i="11"/>
  <c r="KSG115" i="11" s="1"/>
  <c r="KSH115" i="11" s="1"/>
  <c r="KIE115" i="11"/>
  <c r="KIK115" i="11" s="1"/>
  <c r="KIL115" i="11" s="1"/>
  <c r="JYI115" i="11"/>
  <c r="JYO115" i="11" s="1"/>
  <c r="JYP115" i="11" s="1"/>
  <c r="JOM115" i="11"/>
  <c r="JOS115" i="11" s="1"/>
  <c r="JOT115" i="11" s="1"/>
  <c r="JEQ115" i="11"/>
  <c r="JEW115" i="11" s="1"/>
  <c r="JEX115" i="11" s="1"/>
  <c r="IUU115" i="11"/>
  <c r="IVA115" i="11" s="1"/>
  <c r="IVB115" i="11" s="1"/>
  <c r="IKY115" i="11"/>
  <c r="ILE115" i="11" s="1"/>
  <c r="ILF115" i="11" s="1"/>
  <c r="IBC115" i="11"/>
  <c r="IBI115" i="11" s="1"/>
  <c r="IBJ115" i="11" s="1"/>
  <c r="HRG115" i="11"/>
  <c r="HRM115" i="11" s="1"/>
  <c r="HRN115" i="11" s="1"/>
  <c r="HHK115" i="11"/>
  <c r="HHQ115" i="11" s="1"/>
  <c r="HHR115" i="11" s="1"/>
  <c r="GXO115" i="11"/>
  <c r="GXU115" i="11" s="1"/>
  <c r="GXV115" i="11" s="1"/>
  <c r="GNS115" i="11"/>
  <c r="GNY115" i="11" s="1"/>
  <c r="GNZ115" i="11" s="1"/>
  <c r="GDW115" i="11"/>
  <c r="GEC115" i="11" s="1"/>
  <c r="GED115" i="11" s="1"/>
  <c r="FUA115" i="11"/>
  <c r="FUG115" i="11" s="1"/>
  <c r="FUH115" i="11" s="1"/>
  <c r="FKE115" i="11"/>
  <c r="FKK115" i="11" s="1"/>
  <c r="FKL115" i="11" s="1"/>
  <c r="FAI115" i="11"/>
  <c r="FAO115" i="11" s="1"/>
  <c r="FAP115" i="11" s="1"/>
  <c r="EQM115" i="11"/>
  <c r="EQS115" i="11" s="1"/>
  <c r="EQT115" i="11" s="1"/>
  <c r="EGQ115" i="11"/>
  <c r="EGW115" i="11" s="1"/>
  <c r="EGX115" i="11" s="1"/>
  <c r="DWU115" i="11"/>
  <c r="DXA115" i="11" s="1"/>
  <c r="DXB115" i="11" s="1"/>
  <c r="DMY115" i="11"/>
  <c r="DNE115" i="11" s="1"/>
  <c r="DNF115" i="11" s="1"/>
  <c r="DDC115" i="11"/>
  <c r="DDI115" i="11" s="1"/>
  <c r="DDJ115" i="11" s="1"/>
  <c r="CTG115" i="11"/>
  <c r="CTM115" i="11" s="1"/>
  <c r="CTN115" i="11" s="1"/>
  <c r="CJK115" i="11"/>
  <c r="CJQ115" i="11" s="1"/>
  <c r="CJR115" i="11" s="1"/>
  <c r="BZO115" i="11"/>
  <c r="BZU115" i="11" s="1"/>
  <c r="BZV115" i="11" s="1"/>
  <c r="BPS115" i="11"/>
  <c r="BPY115" i="11" s="1"/>
  <c r="BPZ115" i="11" s="1"/>
  <c r="BFW115" i="11"/>
  <c r="BGC115" i="11" s="1"/>
  <c r="BGD115" i="11" s="1"/>
  <c r="AWA115" i="11"/>
  <c r="AWG115" i="11" s="1"/>
  <c r="AWH115" i="11" s="1"/>
  <c r="AME115" i="11"/>
  <c r="AMK115" i="11" s="1"/>
  <c r="AML115" i="11" s="1"/>
  <c r="ACI115" i="11"/>
  <c r="ACO115" i="11" s="1"/>
  <c r="ACP115" i="11" s="1"/>
  <c r="SM115" i="11"/>
  <c r="SS115" i="11" s="1"/>
  <c r="ST115" i="11" s="1"/>
  <c r="IQ115" i="11"/>
  <c r="IW115" i="11" s="1"/>
  <c r="IX115" i="11" s="1"/>
  <c r="WVC114" i="11"/>
  <c r="WVG114" i="11" s="1"/>
  <c r="WVJ114" i="11" s="1"/>
  <c r="WLG114" i="11"/>
  <c r="WLK114" i="11" s="1"/>
  <c r="WLN114" i="11" s="1"/>
  <c r="WBK114" i="11"/>
  <c r="WBO114" i="11" s="1"/>
  <c r="WBR114" i="11" s="1"/>
  <c r="VRO114" i="11"/>
  <c r="VRS114" i="11" s="1"/>
  <c r="VRV114" i="11" s="1"/>
  <c r="VHS114" i="11"/>
  <c r="VHW114" i="11" s="1"/>
  <c r="VHZ114" i="11" s="1"/>
  <c r="UXW114" i="11"/>
  <c r="UYA114" i="11" s="1"/>
  <c r="UYD114" i="11" s="1"/>
  <c r="UOA114" i="11"/>
  <c r="UOE114" i="11" s="1"/>
  <c r="UOH114" i="11" s="1"/>
  <c r="UEE114" i="11"/>
  <c r="UEI114" i="11" s="1"/>
  <c r="UEL114" i="11" s="1"/>
  <c r="TUI114" i="11"/>
  <c r="TUM114" i="11" s="1"/>
  <c r="TUP114" i="11" s="1"/>
  <c r="TKM114" i="11"/>
  <c r="TKQ114" i="11" s="1"/>
  <c r="TKT114" i="11" s="1"/>
  <c r="TAQ114" i="11"/>
  <c r="TAU114" i="11" s="1"/>
  <c r="TAX114" i="11" s="1"/>
  <c r="SQU114" i="11"/>
  <c r="SQY114" i="11" s="1"/>
  <c r="SRB114" i="11" s="1"/>
  <c r="SGY114" i="11"/>
  <c r="SHC114" i="11" s="1"/>
  <c r="SHF114" i="11" s="1"/>
  <c r="RXC114" i="11"/>
  <c r="RXG114" i="11" s="1"/>
  <c r="RXJ114" i="11" s="1"/>
  <c r="RNG114" i="11"/>
  <c r="RNK114" i="11" s="1"/>
  <c r="RNN114" i="11" s="1"/>
  <c r="RDK114" i="11"/>
  <c r="RDO114" i="11" s="1"/>
  <c r="RDR114" i="11" s="1"/>
  <c r="QTO114" i="11"/>
  <c r="QTS114" i="11" s="1"/>
  <c r="QTV114" i="11" s="1"/>
  <c r="QJS114" i="11"/>
  <c r="QJW114" i="11" s="1"/>
  <c r="QJZ114" i="11" s="1"/>
  <c r="PZW114" i="11"/>
  <c r="QAA114" i="11" s="1"/>
  <c r="QAD114" i="11" s="1"/>
  <c r="PQA114" i="11"/>
  <c r="PQE114" i="11" s="1"/>
  <c r="PQH114" i="11" s="1"/>
  <c r="PGE114" i="11"/>
  <c r="PGI114" i="11" s="1"/>
  <c r="PGL114" i="11" s="1"/>
  <c r="OWI114" i="11"/>
  <c r="OWM114" i="11" s="1"/>
  <c r="OWP114" i="11" s="1"/>
  <c r="OMM114" i="11"/>
  <c r="OMQ114" i="11" s="1"/>
  <c r="OMT114" i="11" s="1"/>
  <c r="OCQ114" i="11"/>
  <c r="OCU114" i="11" s="1"/>
  <c r="OCX114" i="11" s="1"/>
  <c r="NSY114" i="11"/>
  <c r="NTB114" i="11" s="1"/>
  <c r="NSU114" i="11"/>
  <c r="NIY114" i="11"/>
  <c r="NJC114" i="11" s="1"/>
  <c r="NJF114" i="11" s="1"/>
  <c r="MZC114" i="11"/>
  <c r="MZG114" i="11" s="1"/>
  <c r="MZJ114" i="11" s="1"/>
  <c r="MPG114" i="11"/>
  <c r="MPK114" i="11" s="1"/>
  <c r="MPN114" i="11" s="1"/>
  <c r="MFK114" i="11"/>
  <c r="MFO114" i="11" s="1"/>
  <c r="MFR114" i="11" s="1"/>
  <c r="LVO114" i="11"/>
  <c r="LVS114" i="11" s="1"/>
  <c r="LVV114" i="11" s="1"/>
  <c r="LLS114" i="11"/>
  <c r="LLW114" i="11" s="1"/>
  <c r="LLZ114" i="11" s="1"/>
  <c r="LBW114" i="11"/>
  <c r="LCA114" i="11" s="1"/>
  <c r="LCD114" i="11" s="1"/>
  <c r="KSA114" i="11"/>
  <c r="KSE114" i="11" s="1"/>
  <c r="KSH114" i="11" s="1"/>
  <c r="KIE114" i="11"/>
  <c r="KII114" i="11" s="1"/>
  <c r="KIL114" i="11" s="1"/>
  <c r="JYI114" i="11"/>
  <c r="JYM114" i="11" s="1"/>
  <c r="JYP114" i="11" s="1"/>
  <c r="JOM114" i="11"/>
  <c r="JOQ114" i="11" s="1"/>
  <c r="JOT114" i="11" s="1"/>
  <c r="JEQ114" i="11"/>
  <c r="JEU114" i="11" s="1"/>
  <c r="JEX114" i="11" s="1"/>
  <c r="IUU114" i="11"/>
  <c r="IUY114" i="11" s="1"/>
  <c r="IVB114" i="11" s="1"/>
  <c r="IKY114" i="11"/>
  <c r="ILC114" i="11" s="1"/>
  <c r="ILF114" i="11" s="1"/>
  <c r="IBC114" i="11"/>
  <c r="IBG114" i="11" s="1"/>
  <c r="IBJ114" i="11" s="1"/>
  <c r="HRG114" i="11"/>
  <c r="HRK114" i="11" s="1"/>
  <c r="HRN114" i="11" s="1"/>
  <c r="HHK114" i="11"/>
  <c r="HHO114" i="11" s="1"/>
  <c r="HHR114" i="11" s="1"/>
  <c r="GXO114" i="11"/>
  <c r="GXS114" i="11" s="1"/>
  <c r="GXV114" i="11" s="1"/>
  <c r="GNS114" i="11"/>
  <c r="GNW114" i="11" s="1"/>
  <c r="GNZ114" i="11" s="1"/>
  <c r="GDW114" i="11"/>
  <c r="GEA114" i="11" s="1"/>
  <c r="GED114" i="11" s="1"/>
  <c r="FUA114" i="11"/>
  <c r="FUE114" i="11" s="1"/>
  <c r="FUH114" i="11" s="1"/>
  <c r="FKE114" i="11"/>
  <c r="FKI114" i="11" s="1"/>
  <c r="FKL114" i="11" s="1"/>
  <c r="FAI114" i="11"/>
  <c r="FAM114" i="11" s="1"/>
  <c r="FAP114" i="11" s="1"/>
  <c r="EQM114" i="11"/>
  <c r="EQQ114" i="11" s="1"/>
  <c r="EQT114" i="11" s="1"/>
  <c r="EGQ114" i="11"/>
  <c r="EGU114" i="11" s="1"/>
  <c r="EGX114" i="11" s="1"/>
  <c r="DWU114" i="11"/>
  <c r="DWY114" i="11" s="1"/>
  <c r="DXB114" i="11" s="1"/>
  <c r="DMY114" i="11"/>
  <c r="DNC114" i="11" s="1"/>
  <c r="DNF114" i="11" s="1"/>
  <c r="DDC114" i="11"/>
  <c r="DDG114" i="11" s="1"/>
  <c r="DDJ114" i="11" s="1"/>
  <c r="CTG114" i="11"/>
  <c r="CTK114" i="11" s="1"/>
  <c r="CTN114" i="11" s="1"/>
  <c r="CJK114" i="11"/>
  <c r="CJO114" i="11" s="1"/>
  <c r="CJR114" i="11" s="1"/>
  <c r="BZO114" i="11"/>
  <c r="BZS114" i="11" s="1"/>
  <c r="BZV114" i="11" s="1"/>
  <c r="BPS114" i="11"/>
  <c r="BPW114" i="11" s="1"/>
  <c r="BPZ114" i="11" s="1"/>
  <c r="BFW114" i="11"/>
  <c r="BGA114" i="11" s="1"/>
  <c r="BGD114" i="11" s="1"/>
  <c r="AWA114" i="11"/>
  <c r="AWE114" i="11" s="1"/>
  <c r="AWH114" i="11" s="1"/>
  <c r="AME114" i="11"/>
  <c r="AMI114" i="11" s="1"/>
  <c r="AML114" i="11" s="1"/>
  <c r="ACI114" i="11"/>
  <c r="ACM114" i="11" s="1"/>
  <c r="ACP114" i="11" s="1"/>
  <c r="SM114" i="11"/>
  <c r="SQ114" i="11" s="1"/>
  <c r="ST114" i="11" s="1"/>
  <c r="IQ114" i="11"/>
  <c r="IU114" i="11" s="1"/>
  <c r="IX114" i="11" s="1"/>
  <c r="WVC106" i="11"/>
  <c r="WVE106" i="11" s="1"/>
  <c r="WVJ106" i="11" s="1"/>
  <c r="WLG106" i="11"/>
  <c r="WLI106" i="11" s="1"/>
  <c r="WLN106" i="11" s="1"/>
  <c r="WBK106" i="11"/>
  <c r="WBM106" i="11" s="1"/>
  <c r="WBR106" i="11" s="1"/>
  <c r="VRO106" i="11"/>
  <c r="VRQ106" i="11" s="1"/>
  <c r="VRV106" i="11" s="1"/>
  <c r="VHS106" i="11"/>
  <c r="VHU106" i="11" s="1"/>
  <c r="VHZ106" i="11" s="1"/>
  <c r="UXW106" i="11"/>
  <c r="UXY106" i="11" s="1"/>
  <c r="UYD106" i="11" s="1"/>
  <c r="UOA106" i="11"/>
  <c r="UOC106" i="11" s="1"/>
  <c r="UOH106" i="11" s="1"/>
  <c r="UEE106" i="11"/>
  <c r="UEG106" i="11" s="1"/>
  <c r="UEL106" i="11" s="1"/>
  <c r="TUI106" i="11"/>
  <c r="TUK106" i="11" s="1"/>
  <c r="TUP106" i="11" s="1"/>
  <c r="TKM106" i="11"/>
  <c r="TKO106" i="11" s="1"/>
  <c r="TKT106" i="11" s="1"/>
  <c r="TAQ106" i="11"/>
  <c r="TAS106" i="11" s="1"/>
  <c r="TAX106" i="11" s="1"/>
  <c r="SQU106" i="11"/>
  <c r="SQW106" i="11" s="1"/>
  <c r="SRB106" i="11" s="1"/>
  <c r="SGY106" i="11"/>
  <c r="SHA106" i="11" s="1"/>
  <c r="SHF106" i="11" s="1"/>
  <c r="RXC106" i="11"/>
  <c r="RXE106" i="11" s="1"/>
  <c r="RXJ106" i="11" s="1"/>
  <c r="RNG106" i="11"/>
  <c r="RNI106" i="11" s="1"/>
  <c r="RNN106" i="11" s="1"/>
  <c r="RDK106" i="11"/>
  <c r="RDM106" i="11" s="1"/>
  <c r="RDR106" i="11" s="1"/>
  <c r="QTO106" i="11"/>
  <c r="QTQ106" i="11" s="1"/>
  <c r="QTV106" i="11" s="1"/>
  <c r="QJS106" i="11"/>
  <c r="QJU106" i="11" s="1"/>
  <c r="QJZ106" i="11" s="1"/>
  <c r="PZW106" i="11"/>
  <c r="PZY106" i="11" s="1"/>
  <c r="QAD106" i="11" s="1"/>
  <c r="PQA106" i="11"/>
  <c r="PQC106" i="11" s="1"/>
  <c r="PQH106" i="11" s="1"/>
  <c r="PGE106" i="11"/>
  <c r="PGG106" i="11" s="1"/>
  <c r="PGL106" i="11" s="1"/>
  <c r="OWI106" i="11"/>
  <c r="OWK106" i="11" s="1"/>
  <c r="OWP106" i="11" s="1"/>
  <c r="OMM106" i="11"/>
  <c r="OMO106" i="11" s="1"/>
  <c r="OMT106" i="11" s="1"/>
  <c r="OCQ106" i="11"/>
  <c r="OCS106" i="11" s="1"/>
  <c r="OCX106" i="11" s="1"/>
  <c r="NSU106" i="11"/>
  <c r="NSW106" i="11" s="1"/>
  <c r="NTB106" i="11" s="1"/>
  <c r="NIY106" i="11"/>
  <c r="NJA106" i="11" s="1"/>
  <c r="NJF106" i="11" s="1"/>
  <c r="MZC106" i="11"/>
  <c r="MZE106" i="11" s="1"/>
  <c r="MZJ106" i="11" s="1"/>
  <c r="MPG106" i="11"/>
  <c r="MPI106" i="11" s="1"/>
  <c r="MPN106" i="11" s="1"/>
  <c r="MFK106" i="11"/>
  <c r="MFM106" i="11" s="1"/>
  <c r="MFR106" i="11" s="1"/>
  <c r="LVO106" i="11"/>
  <c r="LVQ106" i="11" s="1"/>
  <c r="LVV106" i="11" s="1"/>
  <c r="LLS106" i="11"/>
  <c r="LLU106" i="11" s="1"/>
  <c r="LLZ106" i="11" s="1"/>
  <c r="LBW106" i="11"/>
  <c r="LBY106" i="11" s="1"/>
  <c r="LCD106" i="11" s="1"/>
  <c r="KSA106" i="11"/>
  <c r="KSC106" i="11" s="1"/>
  <c r="KSH106" i="11" s="1"/>
  <c r="KIE106" i="11"/>
  <c r="KIG106" i="11" s="1"/>
  <c r="KIL106" i="11" s="1"/>
  <c r="JYI106" i="11"/>
  <c r="JYK106" i="11" s="1"/>
  <c r="JYP106" i="11" s="1"/>
  <c r="JOM106" i="11"/>
  <c r="JOO106" i="11" s="1"/>
  <c r="JOT106" i="11" s="1"/>
  <c r="JEQ106" i="11"/>
  <c r="JES106" i="11" s="1"/>
  <c r="JEX106" i="11" s="1"/>
  <c r="IUU106" i="11"/>
  <c r="IUW106" i="11" s="1"/>
  <c r="IVB106" i="11" s="1"/>
  <c r="IKY106" i="11"/>
  <c r="ILA106" i="11" s="1"/>
  <c r="ILF106" i="11" s="1"/>
  <c r="IBC106" i="11"/>
  <c r="IBE106" i="11" s="1"/>
  <c r="IBJ106" i="11" s="1"/>
  <c r="HRG106" i="11"/>
  <c r="HRI106" i="11" s="1"/>
  <c r="HRN106" i="11" s="1"/>
  <c r="HHK106" i="11"/>
  <c r="HHM106" i="11" s="1"/>
  <c r="HHR106" i="11" s="1"/>
  <c r="GXO106" i="11"/>
  <c r="GXQ106" i="11" s="1"/>
  <c r="GXV106" i="11" s="1"/>
  <c r="GNS106" i="11"/>
  <c r="GNU106" i="11" s="1"/>
  <c r="GNZ106" i="11" s="1"/>
  <c r="GDW106" i="11"/>
  <c r="GDY106" i="11" s="1"/>
  <c r="GED106" i="11" s="1"/>
  <c r="FUA106" i="11"/>
  <c r="FUC106" i="11" s="1"/>
  <c r="FUH106" i="11" s="1"/>
  <c r="FKE106" i="11"/>
  <c r="FKG106" i="11" s="1"/>
  <c r="FKL106" i="11" s="1"/>
  <c r="FAI106" i="11"/>
  <c r="FAK106" i="11" s="1"/>
  <c r="FAP106" i="11" s="1"/>
  <c r="EQM106" i="11"/>
  <c r="EQO106" i="11" s="1"/>
  <c r="EQT106" i="11" s="1"/>
  <c r="EGQ106" i="11"/>
  <c r="EGS106" i="11" s="1"/>
  <c r="EGX106" i="11" s="1"/>
  <c r="DWU106" i="11"/>
  <c r="DWW106" i="11" s="1"/>
  <c r="DXB106" i="11" s="1"/>
  <c r="DMY106" i="11"/>
  <c r="DNA106" i="11" s="1"/>
  <c r="DNF106" i="11" s="1"/>
  <c r="DDC106" i="11"/>
  <c r="DDE106" i="11" s="1"/>
  <c r="DDJ106" i="11" s="1"/>
  <c r="CTG106" i="11"/>
  <c r="CTI106" i="11" s="1"/>
  <c r="CTN106" i="11" s="1"/>
  <c r="CJK106" i="11"/>
  <c r="CJM106" i="11" s="1"/>
  <c r="CJR106" i="11" s="1"/>
  <c r="BZO106" i="11"/>
  <c r="BZQ106" i="11" s="1"/>
  <c r="BZV106" i="11" s="1"/>
  <c r="BPS106" i="11"/>
  <c r="BPU106" i="11" s="1"/>
  <c r="BPZ106" i="11" s="1"/>
  <c r="BFW106" i="11"/>
  <c r="BFY106" i="11" s="1"/>
  <c r="BGD106" i="11" s="1"/>
  <c r="AWC106" i="11"/>
  <c r="AWH106" i="11" s="1"/>
  <c r="AWA106" i="11"/>
  <c r="AML106" i="11"/>
  <c r="AME106" i="11"/>
  <c r="AMG106" i="11" s="1"/>
  <c r="ACK106" i="11"/>
  <c r="ACP106" i="11" s="1"/>
  <c r="ACI106" i="11"/>
  <c r="ST106" i="11"/>
  <c r="SM106" i="11"/>
  <c r="SO106" i="11" s="1"/>
  <c r="IS106" i="11"/>
  <c r="IX106" i="11" s="1"/>
  <c r="IQ106" i="11"/>
  <c r="WVD105" i="11"/>
  <c r="WVC105" i="11"/>
  <c r="WLH105" i="11"/>
  <c r="WLG105" i="11"/>
  <c r="WBL105" i="11"/>
  <c r="WBK105" i="11"/>
  <c r="VRP105" i="11"/>
  <c r="VRO105" i="11"/>
  <c r="VHT105" i="11"/>
  <c r="VHS105" i="11"/>
  <c r="VHU105" i="11" s="1"/>
  <c r="VHZ105" i="11" s="1"/>
  <c r="UXX105" i="11"/>
  <c r="UXW105" i="11"/>
  <c r="UOB105" i="11"/>
  <c r="UOA105" i="11"/>
  <c r="UOC105" i="11" s="1"/>
  <c r="UOH105" i="11" s="1"/>
  <c r="UEF105" i="11"/>
  <c r="UEE105" i="11"/>
  <c r="TUJ105" i="11"/>
  <c r="TUI105" i="11"/>
  <c r="TUK105" i="11" s="1"/>
  <c r="TUP105" i="11" s="1"/>
  <c r="TKN105" i="11"/>
  <c r="TKM105" i="11"/>
  <c r="TAR105" i="11"/>
  <c r="TAQ105" i="11"/>
  <c r="TAS105" i="11" s="1"/>
  <c r="TAX105" i="11" s="1"/>
  <c r="SQV105" i="11"/>
  <c r="SQU105" i="11"/>
  <c r="SGZ105" i="11"/>
  <c r="SGY105" i="11"/>
  <c r="SHA105" i="11" s="1"/>
  <c r="SHF105" i="11" s="1"/>
  <c r="RXD105" i="11"/>
  <c r="RXC105" i="11"/>
  <c r="RNH105" i="11"/>
  <c r="RNG105" i="11"/>
  <c r="RNI105" i="11" s="1"/>
  <c r="RNN105" i="11" s="1"/>
  <c r="RDL105" i="11"/>
  <c r="RDK105" i="11"/>
  <c r="QTP105" i="11"/>
  <c r="QTO105" i="11"/>
  <c r="QTQ105" i="11" s="1"/>
  <c r="QTV105" i="11" s="1"/>
  <c r="QJT105" i="11"/>
  <c r="QJS105" i="11"/>
  <c r="PZX105" i="11"/>
  <c r="PZW105" i="11"/>
  <c r="PZY105" i="11" s="1"/>
  <c r="QAD105" i="11" s="1"/>
  <c r="PQB105" i="11"/>
  <c r="PQA105" i="11"/>
  <c r="PGF105" i="11"/>
  <c r="PGE105" i="11"/>
  <c r="PGG105" i="11" s="1"/>
  <c r="PGL105" i="11" s="1"/>
  <c r="OWJ105" i="11"/>
  <c r="OWI105" i="11"/>
  <c r="OMN105" i="11"/>
  <c r="OMM105" i="11"/>
  <c r="OMO105" i="11" s="1"/>
  <c r="OMT105" i="11" s="1"/>
  <c r="OCR105" i="11"/>
  <c r="OCQ105" i="11"/>
  <c r="NSV105" i="11"/>
  <c r="NSU105" i="11"/>
  <c r="NSW105" i="11" s="1"/>
  <c r="NTB105" i="11" s="1"/>
  <c r="NIZ105" i="11"/>
  <c r="NIY105" i="11"/>
  <c r="MZD105" i="11"/>
  <c r="MZC105" i="11"/>
  <c r="MZE105" i="11" s="1"/>
  <c r="MZJ105" i="11" s="1"/>
  <c r="MPH105" i="11"/>
  <c r="MPG105" i="11"/>
  <c r="MFL105" i="11"/>
  <c r="MFK105" i="11"/>
  <c r="MFM105" i="11" s="1"/>
  <c r="MFR105" i="11" s="1"/>
  <c r="LVP105" i="11"/>
  <c r="LVO105" i="11"/>
  <c r="LLT105" i="11"/>
  <c r="LLS105" i="11"/>
  <c r="LLU105" i="11" s="1"/>
  <c r="LLZ105" i="11" s="1"/>
  <c r="LBX105" i="11"/>
  <c r="LBW105" i="11"/>
  <c r="KSB105" i="11"/>
  <c r="KSA105" i="11"/>
  <c r="KSC105" i="11" s="1"/>
  <c r="KSH105" i="11" s="1"/>
  <c r="KIF105" i="11"/>
  <c r="KIE105" i="11"/>
  <c r="JYJ105" i="11"/>
  <c r="JYI105" i="11"/>
  <c r="JYK105" i="11" s="1"/>
  <c r="JYP105" i="11" s="1"/>
  <c r="JON105" i="11"/>
  <c r="JOM105" i="11"/>
  <c r="JER105" i="11"/>
  <c r="JEQ105" i="11"/>
  <c r="JES105" i="11" s="1"/>
  <c r="JEX105" i="11" s="1"/>
  <c r="IUV105" i="11"/>
  <c r="IUU105" i="11"/>
  <c r="IKZ105" i="11"/>
  <c r="IKY105" i="11"/>
  <c r="ILA105" i="11" s="1"/>
  <c r="ILF105" i="11" s="1"/>
  <c r="IBD105" i="11"/>
  <c r="IBC105" i="11"/>
  <c r="HRH105" i="11"/>
  <c r="HRG105" i="11"/>
  <c r="HRI105" i="11" s="1"/>
  <c r="HRN105" i="11" s="1"/>
  <c r="HHL105" i="11"/>
  <c r="HHK105" i="11"/>
  <c r="GXP105" i="11"/>
  <c r="GXO105" i="11"/>
  <c r="GXQ105" i="11" s="1"/>
  <c r="GXV105" i="11" s="1"/>
  <c r="GNT105" i="11"/>
  <c r="GNS105" i="11"/>
  <c r="GDX105" i="11"/>
  <c r="GDW105" i="11"/>
  <c r="GDY105" i="11" s="1"/>
  <c r="GED105" i="11" s="1"/>
  <c r="FUB105" i="11"/>
  <c r="FUA105" i="11"/>
  <c r="FKF105" i="11"/>
  <c r="FKE105" i="11"/>
  <c r="FKG105" i="11" s="1"/>
  <c r="FKL105" i="11" s="1"/>
  <c r="FAJ105" i="11"/>
  <c r="FAI105" i="11"/>
  <c r="EQN105" i="11"/>
  <c r="EQM105" i="11"/>
  <c r="EQO105" i="11" s="1"/>
  <c r="EQT105" i="11" s="1"/>
  <c r="EGR105" i="11"/>
  <c r="EGQ105" i="11"/>
  <c r="DWV105" i="11"/>
  <c r="DWU105" i="11"/>
  <c r="DWW105" i="11" s="1"/>
  <c r="DXB105" i="11" s="1"/>
  <c r="DMZ105" i="11"/>
  <c r="DMY105" i="11"/>
  <c r="DDD105" i="11"/>
  <c r="DDC105" i="11"/>
  <c r="DDE105" i="11" s="1"/>
  <c r="DDJ105" i="11" s="1"/>
  <c r="CTH105" i="11"/>
  <c r="CTG105" i="11"/>
  <c r="CJL105" i="11"/>
  <c r="CJK105" i="11"/>
  <c r="CJM105" i="11" s="1"/>
  <c r="CJR105" i="11" s="1"/>
  <c r="BZP105" i="11"/>
  <c r="BZO105" i="11"/>
  <c r="BPT105" i="11"/>
  <c r="BPS105" i="11"/>
  <c r="BPU105" i="11" s="1"/>
  <c r="BPZ105" i="11" s="1"/>
  <c r="BFX105" i="11"/>
  <c r="BFW105" i="11"/>
  <c r="AWB105" i="11"/>
  <c r="AWA105" i="11"/>
  <c r="AWC105" i="11" s="1"/>
  <c r="AWH105" i="11" s="1"/>
  <c r="AMF105" i="11"/>
  <c r="AME105" i="11"/>
  <c r="ACJ105" i="11"/>
  <c r="ACI105" i="11"/>
  <c r="ACK105" i="11" s="1"/>
  <c r="ACP105" i="11" s="1"/>
  <c r="SN105" i="11"/>
  <c r="SM105" i="11"/>
  <c r="IR105" i="11"/>
  <c r="IQ105" i="11"/>
  <c r="IS105" i="11" s="1"/>
  <c r="IX105" i="11" s="1"/>
  <c r="WVI103" i="11"/>
  <c r="WVJ103" i="11" s="1"/>
  <c r="WVC103" i="11"/>
  <c r="WLG103" i="11"/>
  <c r="WLM103" i="11" s="1"/>
  <c r="WLN103" i="11" s="1"/>
  <c r="WBK103" i="11"/>
  <c r="WBQ103" i="11" s="1"/>
  <c r="WBR103" i="11" s="1"/>
  <c r="VRO103" i="11"/>
  <c r="VRU103" i="11" s="1"/>
  <c r="VRV103" i="11" s="1"/>
  <c r="VHS103" i="11"/>
  <c r="VHY103" i="11" s="1"/>
  <c r="VHZ103" i="11" s="1"/>
  <c r="UXW103" i="11"/>
  <c r="UYC103" i="11" s="1"/>
  <c r="UYD103" i="11" s="1"/>
  <c r="UOA103" i="11"/>
  <c r="UOG103" i="11" s="1"/>
  <c r="UOH103" i="11" s="1"/>
  <c r="UEE103" i="11"/>
  <c r="UEK103" i="11" s="1"/>
  <c r="UEL103" i="11" s="1"/>
  <c r="TUI103" i="11"/>
  <c r="TUO103" i="11" s="1"/>
  <c r="TUP103" i="11" s="1"/>
  <c r="TKM103" i="11"/>
  <c r="TKS103" i="11" s="1"/>
  <c r="TKT103" i="11" s="1"/>
  <c r="TAQ103" i="11"/>
  <c r="TAW103" i="11" s="1"/>
  <c r="TAX103" i="11" s="1"/>
  <c r="SQU103" i="11"/>
  <c r="SRA103" i="11" s="1"/>
  <c r="SRB103" i="11" s="1"/>
  <c r="SGY103" i="11"/>
  <c r="SHE103" i="11" s="1"/>
  <c r="SHF103" i="11" s="1"/>
  <c r="RXC103" i="11"/>
  <c r="RXI103" i="11" s="1"/>
  <c r="RXJ103" i="11" s="1"/>
  <c r="RNG103" i="11"/>
  <c r="RNM103" i="11" s="1"/>
  <c r="RNN103" i="11" s="1"/>
  <c r="RDK103" i="11"/>
  <c r="RDQ103" i="11" s="1"/>
  <c r="RDR103" i="11" s="1"/>
  <c r="QTU103" i="11"/>
  <c r="QTV103" i="11" s="1"/>
  <c r="QTO103" i="11"/>
  <c r="QJS103" i="11"/>
  <c r="QJY103" i="11" s="1"/>
  <c r="QJZ103" i="11" s="1"/>
  <c r="PZW103" i="11"/>
  <c r="QAC103" i="11" s="1"/>
  <c r="QAD103" i="11" s="1"/>
  <c r="PQA103" i="11"/>
  <c r="PQG103" i="11" s="1"/>
  <c r="PQH103" i="11" s="1"/>
  <c r="PGE103" i="11"/>
  <c r="PGK103" i="11" s="1"/>
  <c r="PGL103" i="11" s="1"/>
  <c r="OWI103" i="11"/>
  <c r="OWO103" i="11" s="1"/>
  <c r="OWP103" i="11" s="1"/>
  <c r="OMM103" i="11"/>
  <c r="OMS103" i="11" s="1"/>
  <c r="OMT103" i="11" s="1"/>
  <c r="OCQ103" i="11"/>
  <c r="OCW103" i="11" s="1"/>
  <c r="OCX103" i="11" s="1"/>
  <c r="NSU103" i="11"/>
  <c r="NTA103" i="11" s="1"/>
  <c r="NTB103" i="11" s="1"/>
  <c r="NIY103" i="11"/>
  <c r="NJE103" i="11" s="1"/>
  <c r="NJF103" i="11" s="1"/>
  <c r="MZC103" i="11"/>
  <c r="MZI103" i="11" s="1"/>
  <c r="MZJ103" i="11" s="1"/>
  <c r="MPG103" i="11"/>
  <c r="MPM103" i="11" s="1"/>
  <c r="MPN103" i="11" s="1"/>
  <c r="MFK103" i="11"/>
  <c r="MFQ103" i="11" s="1"/>
  <c r="MFR103" i="11" s="1"/>
  <c r="LVO103" i="11"/>
  <c r="LVU103" i="11" s="1"/>
  <c r="LVV103" i="11" s="1"/>
  <c r="LLS103" i="11"/>
  <c r="LLY103" i="11" s="1"/>
  <c r="LLZ103" i="11" s="1"/>
  <c r="LBW103" i="11"/>
  <c r="LCC103" i="11" s="1"/>
  <c r="LCD103" i="11" s="1"/>
  <c r="KSA103" i="11"/>
  <c r="KSG103" i="11" s="1"/>
  <c r="KSH103" i="11" s="1"/>
  <c r="KIE103" i="11"/>
  <c r="KIK103" i="11" s="1"/>
  <c r="KIL103" i="11" s="1"/>
  <c r="JYI103" i="11"/>
  <c r="JYO103" i="11" s="1"/>
  <c r="JYP103" i="11" s="1"/>
  <c r="JOM103" i="11"/>
  <c r="JOS103" i="11" s="1"/>
  <c r="JOT103" i="11" s="1"/>
  <c r="JEQ103" i="11"/>
  <c r="JEW103" i="11" s="1"/>
  <c r="JEX103" i="11" s="1"/>
  <c r="IUU103" i="11"/>
  <c r="IVA103" i="11" s="1"/>
  <c r="IVB103" i="11" s="1"/>
  <c r="IKY103" i="11"/>
  <c r="ILE103" i="11" s="1"/>
  <c r="ILF103" i="11" s="1"/>
  <c r="IBC103" i="11"/>
  <c r="IBI103" i="11" s="1"/>
  <c r="IBJ103" i="11" s="1"/>
  <c r="HRG103" i="11"/>
  <c r="HRM103" i="11" s="1"/>
  <c r="HRN103" i="11" s="1"/>
  <c r="HHK103" i="11"/>
  <c r="HHQ103" i="11" s="1"/>
  <c r="HHR103" i="11" s="1"/>
  <c r="GXO103" i="11"/>
  <c r="GXU103" i="11" s="1"/>
  <c r="GXV103" i="11" s="1"/>
  <c r="GNS103" i="11"/>
  <c r="GNY103" i="11" s="1"/>
  <c r="GNZ103" i="11" s="1"/>
  <c r="GDW103" i="11"/>
  <c r="GEC103" i="11" s="1"/>
  <c r="GED103" i="11" s="1"/>
  <c r="FUA103" i="11"/>
  <c r="FUG103" i="11" s="1"/>
  <c r="FUH103" i="11" s="1"/>
  <c r="FKE103" i="11"/>
  <c r="FKK103" i="11" s="1"/>
  <c r="FKL103" i="11" s="1"/>
  <c r="FAI103" i="11"/>
  <c r="FAO103" i="11" s="1"/>
  <c r="FAP103" i="11" s="1"/>
  <c r="EQM103" i="11"/>
  <c r="EQS103" i="11" s="1"/>
  <c r="EQT103" i="11" s="1"/>
  <c r="EGQ103" i="11"/>
  <c r="EGW103" i="11" s="1"/>
  <c r="EGX103" i="11" s="1"/>
  <c r="DWU103" i="11"/>
  <c r="DXA103" i="11" s="1"/>
  <c r="DXB103" i="11" s="1"/>
  <c r="DMY103" i="11"/>
  <c r="DNE103" i="11" s="1"/>
  <c r="DNF103" i="11" s="1"/>
  <c r="DDC103" i="11"/>
  <c r="DDI103" i="11" s="1"/>
  <c r="DDJ103" i="11" s="1"/>
  <c r="CTG103" i="11"/>
  <c r="CTM103" i="11" s="1"/>
  <c r="CTN103" i="11" s="1"/>
  <c r="CJK103" i="11"/>
  <c r="CJQ103" i="11" s="1"/>
  <c r="CJR103" i="11" s="1"/>
  <c r="BZO103" i="11"/>
  <c r="BZU103" i="11" s="1"/>
  <c r="BZV103" i="11" s="1"/>
  <c r="BPS103" i="11"/>
  <c r="BPY103" i="11" s="1"/>
  <c r="BPZ103" i="11" s="1"/>
  <c r="BFW103" i="11"/>
  <c r="BGC103" i="11" s="1"/>
  <c r="BGD103" i="11" s="1"/>
  <c r="AWA103" i="11"/>
  <c r="AWG103" i="11" s="1"/>
  <c r="AWH103" i="11" s="1"/>
  <c r="AME103" i="11"/>
  <c r="AMK103" i="11" s="1"/>
  <c r="AML103" i="11" s="1"/>
  <c r="ACI103" i="11"/>
  <c r="ACO103" i="11" s="1"/>
  <c r="ACP103" i="11" s="1"/>
  <c r="SM103" i="11"/>
  <c r="SS103" i="11" s="1"/>
  <c r="ST103" i="11" s="1"/>
  <c r="IQ103" i="11"/>
  <c r="IW103" i="11" s="1"/>
  <c r="IX103" i="11" s="1"/>
  <c r="WVC102" i="11"/>
  <c r="WVG102" i="11" s="1"/>
  <c r="WVJ102" i="11" s="1"/>
  <c r="WLG102" i="11"/>
  <c r="WLK102" i="11" s="1"/>
  <c r="WLN102" i="11" s="1"/>
  <c r="WBK102" i="11"/>
  <c r="WBO102" i="11" s="1"/>
  <c r="WBR102" i="11" s="1"/>
  <c r="VRO102" i="11"/>
  <c r="VRS102" i="11" s="1"/>
  <c r="VRV102" i="11" s="1"/>
  <c r="VHS102" i="11"/>
  <c r="VHW102" i="11" s="1"/>
  <c r="VHZ102" i="11" s="1"/>
  <c r="UXW102" i="11"/>
  <c r="UYA102" i="11" s="1"/>
  <c r="UYD102" i="11" s="1"/>
  <c r="UOA102" i="11"/>
  <c r="UOE102" i="11" s="1"/>
  <c r="UOH102" i="11" s="1"/>
  <c r="UEE102" i="11"/>
  <c r="UEI102" i="11" s="1"/>
  <c r="UEL102" i="11" s="1"/>
  <c r="TUI102" i="11"/>
  <c r="TUM102" i="11" s="1"/>
  <c r="TUP102" i="11" s="1"/>
  <c r="TKM102" i="11"/>
  <c r="TKQ102" i="11" s="1"/>
  <c r="TKT102" i="11" s="1"/>
  <c r="TAQ102" i="11"/>
  <c r="TAU102" i="11" s="1"/>
  <c r="TAX102" i="11" s="1"/>
  <c r="SQU102" i="11"/>
  <c r="SQY102" i="11" s="1"/>
  <c r="SRB102" i="11" s="1"/>
  <c r="SGY102" i="11"/>
  <c r="SHC102" i="11" s="1"/>
  <c r="SHF102" i="11" s="1"/>
  <c r="RXC102" i="11"/>
  <c r="RXG102" i="11" s="1"/>
  <c r="RXJ102" i="11" s="1"/>
  <c r="RNG102" i="11"/>
  <c r="RNK102" i="11" s="1"/>
  <c r="RNN102" i="11" s="1"/>
  <c r="RDK102" i="11"/>
  <c r="RDO102" i="11" s="1"/>
  <c r="RDR102" i="11" s="1"/>
  <c r="QTO102" i="11"/>
  <c r="QTS102" i="11" s="1"/>
  <c r="QTV102" i="11" s="1"/>
  <c r="QJS102" i="11"/>
  <c r="QJW102" i="11" s="1"/>
  <c r="QJZ102" i="11" s="1"/>
  <c r="PZW102" i="11"/>
  <c r="QAA102" i="11" s="1"/>
  <c r="QAD102" i="11" s="1"/>
  <c r="PQA102" i="11"/>
  <c r="PQE102" i="11" s="1"/>
  <c r="PQH102" i="11" s="1"/>
  <c r="PGE102" i="11"/>
  <c r="PGI102" i="11" s="1"/>
  <c r="PGL102" i="11" s="1"/>
  <c r="OWI102" i="11"/>
  <c r="OWM102" i="11" s="1"/>
  <c r="OWP102" i="11" s="1"/>
  <c r="OMM102" i="11"/>
  <c r="OMQ102" i="11" s="1"/>
  <c r="OMT102" i="11" s="1"/>
  <c r="OCQ102" i="11"/>
  <c r="OCU102" i="11" s="1"/>
  <c r="OCX102" i="11" s="1"/>
  <c r="NSU102" i="11"/>
  <c r="NSY102" i="11" s="1"/>
  <c r="NTB102" i="11" s="1"/>
  <c r="NIY102" i="11"/>
  <c r="NJC102" i="11" s="1"/>
  <c r="NJF102" i="11" s="1"/>
  <c r="MZC102" i="11"/>
  <c r="MZG102" i="11" s="1"/>
  <c r="MZJ102" i="11" s="1"/>
  <c r="MPG102" i="11"/>
  <c r="MPK102" i="11" s="1"/>
  <c r="MPN102" i="11" s="1"/>
  <c r="MFK102" i="11"/>
  <c r="MFO102" i="11" s="1"/>
  <c r="MFR102" i="11" s="1"/>
  <c r="LVO102" i="11"/>
  <c r="LVS102" i="11" s="1"/>
  <c r="LVV102" i="11" s="1"/>
  <c r="LLS102" i="11"/>
  <c r="LLW102" i="11" s="1"/>
  <c r="LLZ102" i="11" s="1"/>
  <c r="LBW102" i="11"/>
  <c r="LCA102" i="11" s="1"/>
  <c r="LCD102" i="11" s="1"/>
  <c r="KSA102" i="11"/>
  <c r="KSE102" i="11" s="1"/>
  <c r="KSH102" i="11" s="1"/>
  <c r="KIE102" i="11"/>
  <c r="KII102" i="11" s="1"/>
  <c r="KIL102" i="11" s="1"/>
  <c r="JYI102" i="11"/>
  <c r="JYM102" i="11" s="1"/>
  <c r="JYP102" i="11" s="1"/>
  <c r="JOM102" i="11"/>
  <c r="JOQ102" i="11" s="1"/>
  <c r="JOT102" i="11" s="1"/>
  <c r="JEQ102" i="11"/>
  <c r="JEU102" i="11" s="1"/>
  <c r="JEX102" i="11" s="1"/>
  <c r="IUU102" i="11"/>
  <c r="IUY102" i="11" s="1"/>
  <c r="IVB102" i="11" s="1"/>
  <c r="IKY102" i="11"/>
  <c r="ILC102" i="11" s="1"/>
  <c r="ILF102" i="11" s="1"/>
  <c r="IBC102" i="11"/>
  <c r="IBG102" i="11" s="1"/>
  <c r="IBJ102" i="11" s="1"/>
  <c r="HRG102" i="11"/>
  <c r="HRK102" i="11" s="1"/>
  <c r="HRN102" i="11" s="1"/>
  <c r="HHK102" i="11"/>
  <c r="HHO102" i="11" s="1"/>
  <c r="HHR102" i="11" s="1"/>
  <c r="GXO102" i="11"/>
  <c r="GXS102" i="11" s="1"/>
  <c r="GXV102" i="11" s="1"/>
  <c r="GNS102" i="11"/>
  <c r="GNW102" i="11" s="1"/>
  <c r="GNZ102" i="11" s="1"/>
  <c r="GDW102" i="11"/>
  <c r="GEA102" i="11" s="1"/>
  <c r="GED102" i="11" s="1"/>
  <c r="FUA102" i="11"/>
  <c r="FUE102" i="11" s="1"/>
  <c r="FUH102" i="11" s="1"/>
  <c r="FKE102" i="11"/>
  <c r="FKI102" i="11" s="1"/>
  <c r="FKL102" i="11" s="1"/>
  <c r="FAM102" i="11"/>
  <c r="FAP102" i="11" s="1"/>
  <c r="FAI102" i="11"/>
  <c r="EQM102" i="11"/>
  <c r="EQQ102" i="11" s="1"/>
  <c r="EQT102" i="11" s="1"/>
  <c r="EGQ102" i="11"/>
  <c r="EGU102" i="11" s="1"/>
  <c r="EGX102" i="11" s="1"/>
  <c r="DWU102" i="11"/>
  <c r="DWY102" i="11" s="1"/>
  <c r="DXB102" i="11" s="1"/>
  <c r="DMY102" i="11"/>
  <c r="DNC102" i="11" s="1"/>
  <c r="DNF102" i="11" s="1"/>
  <c r="DDC102" i="11"/>
  <c r="DDG102" i="11" s="1"/>
  <c r="DDJ102" i="11" s="1"/>
  <c r="CTG102" i="11"/>
  <c r="CTK102" i="11" s="1"/>
  <c r="CTN102" i="11" s="1"/>
  <c r="CJK102" i="11"/>
  <c r="CJO102" i="11" s="1"/>
  <c r="CJR102" i="11" s="1"/>
  <c r="BZO102" i="11"/>
  <c r="BZS102" i="11" s="1"/>
  <c r="BZV102" i="11" s="1"/>
  <c r="BPS102" i="11"/>
  <c r="BPW102" i="11" s="1"/>
  <c r="BPZ102" i="11" s="1"/>
  <c r="BFW102" i="11"/>
  <c r="BGA102" i="11" s="1"/>
  <c r="BGD102" i="11" s="1"/>
  <c r="AWA102" i="11"/>
  <c r="AWE102" i="11" s="1"/>
  <c r="AWH102" i="11" s="1"/>
  <c r="AME102" i="11"/>
  <c r="AMI102" i="11" s="1"/>
  <c r="AML102" i="11" s="1"/>
  <c r="ACI102" i="11"/>
  <c r="ACM102" i="11" s="1"/>
  <c r="ACP102" i="11" s="1"/>
  <c r="SM102" i="11"/>
  <c r="SQ102" i="11" s="1"/>
  <c r="ST102" i="11" s="1"/>
  <c r="IQ102" i="11"/>
  <c r="IU102" i="11" s="1"/>
  <c r="IX102" i="11" s="1"/>
  <c r="WVC100" i="11"/>
  <c r="WVE100" i="11" s="1"/>
  <c r="WVJ100" i="11" s="1"/>
  <c r="WLG100" i="11"/>
  <c r="WLI100" i="11" s="1"/>
  <c r="WLN100" i="11" s="1"/>
  <c r="WBK100" i="11"/>
  <c r="WBM100" i="11" s="1"/>
  <c r="WBR100" i="11" s="1"/>
  <c r="VRO100" i="11"/>
  <c r="VRQ100" i="11" s="1"/>
  <c r="VRV100" i="11" s="1"/>
  <c r="VHS100" i="11"/>
  <c r="VHU100" i="11" s="1"/>
  <c r="VHZ100" i="11" s="1"/>
  <c r="UXW100" i="11"/>
  <c r="UXY100" i="11" s="1"/>
  <c r="UYD100" i="11" s="1"/>
  <c r="UOA100" i="11"/>
  <c r="UOC100" i="11" s="1"/>
  <c r="UOH100" i="11" s="1"/>
  <c r="UEE100" i="11"/>
  <c r="UEG100" i="11" s="1"/>
  <c r="UEL100" i="11" s="1"/>
  <c r="TUI100" i="11"/>
  <c r="TUK100" i="11" s="1"/>
  <c r="TUP100" i="11" s="1"/>
  <c r="TKM100" i="11"/>
  <c r="TKO100" i="11" s="1"/>
  <c r="TKT100" i="11" s="1"/>
  <c r="TAQ100" i="11"/>
  <c r="TAS100" i="11" s="1"/>
  <c r="TAX100" i="11" s="1"/>
  <c r="SQU100" i="11"/>
  <c r="SQW100" i="11" s="1"/>
  <c r="SRB100" i="11" s="1"/>
  <c r="SGY100" i="11"/>
  <c r="SHA100" i="11" s="1"/>
  <c r="SHF100" i="11" s="1"/>
  <c r="RXC100" i="11"/>
  <c r="RXE100" i="11" s="1"/>
  <c r="RXJ100" i="11" s="1"/>
  <c r="RNG100" i="11"/>
  <c r="RNI100" i="11" s="1"/>
  <c r="RNN100" i="11" s="1"/>
  <c r="RDK100" i="11"/>
  <c r="RDM100" i="11" s="1"/>
  <c r="RDR100" i="11" s="1"/>
  <c r="QTO100" i="11"/>
  <c r="QTQ100" i="11" s="1"/>
  <c r="QTV100" i="11" s="1"/>
  <c r="QJS100" i="11"/>
  <c r="QJU100" i="11" s="1"/>
  <c r="QJZ100" i="11" s="1"/>
  <c r="PZW100" i="11"/>
  <c r="PZY100" i="11" s="1"/>
  <c r="QAD100" i="11" s="1"/>
  <c r="PQA100" i="11"/>
  <c r="PQC100" i="11" s="1"/>
  <c r="PQH100" i="11" s="1"/>
  <c r="PGE100" i="11"/>
  <c r="PGG100" i="11" s="1"/>
  <c r="PGL100" i="11" s="1"/>
  <c r="OWI100" i="11"/>
  <c r="OWK100" i="11" s="1"/>
  <c r="OWP100" i="11" s="1"/>
  <c r="OMM100" i="11"/>
  <c r="OMO100" i="11" s="1"/>
  <c r="OMT100" i="11" s="1"/>
  <c r="OCQ100" i="11"/>
  <c r="OCS100" i="11" s="1"/>
  <c r="OCX100" i="11" s="1"/>
  <c r="NSU100" i="11"/>
  <c r="NSW100" i="11" s="1"/>
  <c r="NTB100" i="11" s="1"/>
  <c r="NIY100" i="11"/>
  <c r="NJA100" i="11" s="1"/>
  <c r="NJF100" i="11" s="1"/>
  <c r="MZC100" i="11"/>
  <c r="MZE100" i="11" s="1"/>
  <c r="MZJ100" i="11" s="1"/>
  <c r="MPG100" i="11"/>
  <c r="MPI100" i="11" s="1"/>
  <c r="MPN100" i="11" s="1"/>
  <c r="MFK100" i="11"/>
  <c r="MFM100" i="11" s="1"/>
  <c r="MFR100" i="11" s="1"/>
  <c r="LVO100" i="11"/>
  <c r="LVQ100" i="11" s="1"/>
  <c r="LVV100" i="11" s="1"/>
  <c r="LLU100" i="11"/>
  <c r="LLZ100" i="11" s="1"/>
  <c r="LLS100" i="11"/>
  <c r="LBW100" i="11"/>
  <c r="LBY100" i="11" s="1"/>
  <c r="LCD100" i="11" s="1"/>
  <c r="KSA100" i="11"/>
  <c r="KSC100" i="11" s="1"/>
  <c r="KSH100" i="11" s="1"/>
  <c r="KIE100" i="11"/>
  <c r="KIG100" i="11" s="1"/>
  <c r="KIL100" i="11" s="1"/>
  <c r="JYI100" i="11"/>
  <c r="JYK100" i="11" s="1"/>
  <c r="JYP100" i="11" s="1"/>
  <c r="JOM100" i="11"/>
  <c r="JOO100" i="11" s="1"/>
  <c r="JOT100" i="11" s="1"/>
  <c r="JEQ100" i="11"/>
  <c r="JES100" i="11" s="1"/>
  <c r="JEX100" i="11" s="1"/>
  <c r="IUU100" i="11"/>
  <c r="IUW100" i="11" s="1"/>
  <c r="IVB100" i="11" s="1"/>
  <c r="IKY100" i="11"/>
  <c r="ILA100" i="11" s="1"/>
  <c r="ILF100" i="11" s="1"/>
  <c r="IBC100" i="11"/>
  <c r="IBE100" i="11" s="1"/>
  <c r="IBJ100" i="11" s="1"/>
  <c r="HRG100" i="11"/>
  <c r="HRI100" i="11" s="1"/>
  <c r="HRN100" i="11" s="1"/>
  <c r="HHK100" i="11"/>
  <c r="HHM100" i="11" s="1"/>
  <c r="HHR100" i="11" s="1"/>
  <c r="GXO100" i="11"/>
  <c r="GXQ100" i="11" s="1"/>
  <c r="GXV100" i="11" s="1"/>
  <c r="GNS100" i="11"/>
  <c r="GNU100" i="11" s="1"/>
  <c r="GNZ100" i="11" s="1"/>
  <c r="GDW100" i="11"/>
  <c r="GDY100" i="11" s="1"/>
  <c r="GED100" i="11" s="1"/>
  <c r="FUA100" i="11"/>
  <c r="FUC100" i="11" s="1"/>
  <c r="FUH100" i="11" s="1"/>
  <c r="FKE100" i="11"/>
  <c r="FKG100" i="11" s="1"/>
  <c r="FKL100" i="11" s="1"/>
  <c r="FAI100" i="11"/>
  <c r="FAK100" i="11" s="1"/>
  <c r="FAP100" i="11" s="1"/>
  <c r="EQM100" i="11"/>
  <c r="EQO100" i="11" s="1"/>
  <c r="EQT100" i="11" s="1"/>
  <c r="EGQ100" i="11"/>
  <c r="EGS100" i="11" s="1"/>
  <c r="EGX100" i="11" s="1"/>
  <c r="DWU100" i="11"/>
  <c r="DWW100" i="11" s="1"/>
  <c r="DXB100" i="11" s="1"/>
  <c r="DMY100" i="11"/>
  <c r="DNA100" i="11" s="1"/>
  <c r="DNF100" i="11" s="1"/>
  <c r="DDC100" i="11"/>
  <c r="DDE100" i="11" s="1"/>
  <c r="DDJ100" i="11" s="1"/>
  <c r="CTG100" i="11"/>
  <c r="CTI100" i="11" s="1"/>
  <c r="CTN100" i="11" s="1"/>
  <c r="CJK100" i="11"/>
  <c r="CJM100" i="11" s="1"/>
  <c r="CJR100" i="11" s="1"/>
  <c r="BZO100" i="11"/>
  <c r="BZQ100" i="11" s="1"/>
  <c r="BZV100" i="11" s="1"/>
  <c r="BPS100" i="11"/>
  <c r="BPU100" i="11" s="1"/>
  <c r="BPZ100" i="11" s="1"/>
  <c r="BFW100" i="11"/>
  <c r="BFY100" i="11" s="1"/>
  <c r="BGD100" i="11" s="1"/>
  <c r="AWA100" i="11"/>
  <c r="AWC100" i="11" s="1"/>
  <c r="AWH100" i="11" s="1"/>
  <c r="AME100" i="11"/>
  <c r="AMG100" i="11" s="1"/>
  <c r="AML100" i="11" s="1"/>
  <c r="ACI100" i="11"/>
  <c r="ACK100" i="11" s="1"/>
  <c r="ACP100" i="11" s="1"/>
  <c r="SM100" i="11"/>
  <c r="SO100" i="11" s="1"/>
  <c r="ST100" i="11" s="1"/>
  <c r="IQ100" i="11"/>
  <c r="IS100" i="11" s="1"/>
  <c r="IX100" i="11" s="1"/>
  <c r="WVD99" i="11"/>
  <c r="WVC99" i="11"/>
  <c r="WLH99" i="11"/>
  <c r="WLG99" i="11"/>
  <c r="WBL99" i="11"/>
  <c r="WBK99" i="11"/>
  <c r="VRP99" i="11"/>
  <c r="VRO99" i="11"/>
  <c r="VHT99" i="11"/>
  <c r="VHS99" i="11"/>
  <c r="UXX99" i="11"/>
  <c r="UXW99" i="11"/>
  <c r="UOB99" i="11"/>
  <c r="UOA99" i="11"/>
  <c r="UEF99" i="11"/>
  <c r="UEE99" i="11"/>
  <c r="TUJ99" i="11"/>
  <c r="TUI99" i="11"/>
  <c r="TKN99" i="11"/>
  <c r="TKM99" i="11"/>
  <c r="TAR99" i="11"/>
  <c r="TAQ99" i="11"/>
  <c r="SQV99" i="11"/>
  <c r="SQU99" i="11"/>
  <c r="SGZ99" i="11"/>
  <c r="SGY99" i="11"/>
  <c r="RXD99" i="11"/>
  <c r="RXC99" i="11"/>
  <c r="RNH99" i="11"/>
  <c r="RNG99" i="11"/>
  <c r="RDL99" i="11"/>
  <c r="RDK99" i="11"/>
  <c r="QTP99" i="11"/>
  <c r="QTO99" i="11"/>
  <c r="QJT99" i="11"/>
  <c r="QJS99" i="11"/>
  <c r="PZX99" i="11"/>
  <c r="PZW99" i="11"/>
  <c r="PQB99" i="11"/>
  <c r="PQA99" i="11"/>
  <c r="PGF99" i="11"/>
  <c r="PGE99" i="11"/>
  <c r="OWJ99" i="11"/>
  <c r="OWI99" i="11"/>
  <c r="OMN99" i="11"/>
  <c r="OMM99" i="11"/>
  <c r="OCR99" i="11"/>
  <c r="OCQ99" i="11"/>
  <c r="NSV99" i="11"/>
  <c r="NSU99" i="11"/>
  <c r="NIZ99" i="11"/>
  <c r="NIY99" i="11"/>
  <c r="MZD99" i="11"/>
  <c r="MZC99" i="11"/>
  <c r="MPH99" i="11"/>
  <c r="MPG99" i="11"/>
  <c r="MFL99" i="11"/>
  <c r="MFK99" i="11"/>
  <c r="LVP99" i="11"/>
  <c r="LVO99" i="11"/>
  <c r="LLT99" i="11"/>
  <c r="LLS99" i="11"/>
  <c r="LBX99" i="11"/>
  <c r="LBW99" i="11"/>
  <c r="KSB99" i="11"/>
  <c r="KSA99" i="11"/>
  <c r="KIF99" i="11"/>
  <c r="KIE99" i="11"/>
  <c r="JYJ99" i="11"/>
  <c r="JYI99" i="11"/>
  <c r="JON99" i="11"/>
  <c r="JOM99" i="11"/>
  <c r="JER99" i="11"/>
  <c r="JEQ99" i="11"/>
  <c r="IUV99" i="11"/>
  <c r="IUU99" i="11"/>
  <c r="IKZ99" i="11"/>
  <c r="IKY99" i="11"/>
  <c r="IBD99" i="11"/>
  <c r="IBC99" i="11"/>
  <c r="HRH99" i="11"/>
  <c r="HRG99" i="11"/>
  <c r="HHL99" i="11"/>
  <c r="HHK99" i="11"/>
  <c r="GXP99" i="11"/>
  <c r="GXO99" i="11"/>
  <c r="GNT99" i="11"/>
  <c r="GNS99" i="11"/>
  <c r="GDX99" i="11"/>
  <c r="GDW99" i="11"/>
  <c r="FUB99" i="11"/>
  <c r="FUA99" i="11"/>
  <c r="FKF99" i="11"/>
  <c r="FKE99" i="11"/>
  <c r="FAJ99" i="11"/>
  <c r="FAI99" i="11"/>
  <c r="EQN99" i="11"/>
  <c r="EQM99" i="11"/>
  <c r="EGR99" i="11"/>
  <c r="EGQ99" i="11"/>
  <c r="DWV99" i="11"/>
  <c r="DWU99" i="11"/>
  <c r="DMZ99" i="11"/>
  <c r="DMY99" i="11"/>
  <c r="DDD99" i="11"/>
  <c r="DDC99" i="11"/>
  <c r="CTH99" i="11"/>
  <c r="CTG99" i="11"/>
  <c r="CJL99" i="11"/>
  <c r="CJK99" i="11"/>
  <c r="BZP99" i="11"/>
  <c r="BZO99" i="11"/>
  <c r="BPT99" i="11"/>
  <c r="BPS99" i="11"/>
  <c r="BFX99" i="11"/>
  <c r="BFW99" i="11"/>
  <c r="AWB99" i="11"/>
  <c r="AWA99" i="11"/>
  <c r="AMF99" i="11"/>
  <c r="AME99" i="11"/>
  <c r="ACJ99" i="11"/>
  <c r="ACI99" i="11"/>
  <c r="SN99" i="11"/>
  <c r="SM99" i="11"/>
  <c r="IR99" i="11"/>
  <c r="IQ99" i="11"/>
  <c r="WVC97" i="11"/>
  <c r="WVI97" i="11" s="1"/>
  <c r="WVJ97" i="11" s="1"/>
  <c r="WLG97" i="11"/>
  <c r="WLM97" i="11" s="1"/>
  <c r="WLN97" i="11" s="1"/>
  <c r="WBK97" i="11"/>
  <c r="WBQ97" i="11" s="1"/>
  <c r="WBR97" i="11" s="1"/>
  <c r="VRU97" i="11"/>
  <c r="VRV97" i="11" s="1"/>
  <c r="VRO97" i="11"/>
  <c r="VHS97" i="11"/>
  <c r="VHY97" i="11" s="1"/>
  <c r="VHZ97" i="11" s="1"/>
  <c r="UXW97" i="11"/>
  <c r="UYC97" i="11" s="1"/>
  <c r="UYD97" i="11" s="1"/>
  <c r="UOA97" i="11"/>
  <c r="UOG97" i="11" s="1"/>
  <c r="UOH97" i="11" s="1"/>
  <c r="UEE97" i="11"/>
  <c r="UEK97" i="11" s="1"/>
  <c r="UEL97" i="11" s="1"/>
  <c r="TUI97" i="11"/>
  <c r="TUO97" i="11" s="1"/>
  <c r="TUP97" i="11" s="1"/>
  <c r="TKM97" i="11"/>
  <c r="TKS97" i="11" s="1"/>
  <c r="TKT97" i="11" s="1"/>
  <c r="TAQ97" i="11"/>
  <c r="TAW97" i="11" s="1"/>
  <c r="TAX97" i="11" s="1"/>
  <c r="SQU97" i="11"/>
  <c r="SRA97" i="11" s="1"/>
  <c r="SRB97" i="11" s="1"/>
  <c r="SGY97" i="11"/>
  <c r="SHE97" i="11" s="1"/>
  <c r="SHF97" i="11" s="1"/>
  <c r="RXC97" i="11"/>
  <c r="RXI97" i="11" s="1"/>
  <c r="RXJ97" i="11" s="1"/>
  <c r="RNG97" i="11"/>
  <c r="RNM97" i="11" s="1"/>
  <c r="RNN97" i="11" s="1"/>
  <c r="RDK97" i="11"/>
  <c r="RDQ97" i="11" s="1"/>
  <c r="RDR97" i="11" s="1"/>
  <c r="QTO97" i="11"/>
  <c r="QTU97" i="11" s="1"/>
  <c r="QTV97" i="11" s="1"/>
  <c r="QJS97" i="11"/>
  <c r="QJY97" i="11" s="1"/>
  <c r="QJZ97" i="11" s="1"/>
  <c r="PZW97" i="11"/>
  <c r="QAC97" i="11" s="1"/>
  <c r="QAD97" i="11" s="1"/>
  <c r="PQA97" i="11"/>
  <c r="PQG97" i="11" s="1"/>
  <c r="PQH97" i="11" s="1"/>
  <c r="PGE97" i="11"/>
  <c r="PGK97" i="11" s="1"/>
  <c r="PGL97" i="11" s="1"/>
  <c r="OWI97" i="11"/>
  <c r="OWO97" i="11" s="1"/>
  <c r="OWP97" i="11" s="1"/>
  <c r="OMM97" i="11"/>
  <c r="OMS97" i="11" s="1"/>
  <c r="OMT97" i="11" s="1"/>
  <c r="OCQ97" i="11"/>
  <c r="OCW97" i="11" s="1"/>
  <c r="OCX97" i="11" s="1"/>
  <c r="NSU97" i="11"/>
  <c r="NTA97" i="11" s="1"/>
  <c r="NTB97" i="11" s="1"/>
  <c r="NIY97" i="11"/>
  <c r="NJE97" i="11" s="1"/>
  <c r="NJF97" i="11" s="1"/>
  <c r="MZC97" i="11"/>
  <c r="MZI97" i="11" s="1"/>
  <c r="MZJ97" i="11" s="1"/>
  <c r="MPG97" i="11"/>
  <c r="MPM97" i="11" s="1"/>
  <c r="MPN97" i="11" s="1"/>
  <c r="MFK97" i="11"/>
  <c r="MFQ97" i="11" s="1"/>
  <c r="MFR97" i="11" s="1"/>
  <c r="LVO97" i="11"/>
  <c r="LVU97" i="11" s="1"/>
  <c r="LVV97" i="11" s="1"/>
  <c r="LLS97" i="11"/>
  <c r="LLY97" i="11" s="1"/>
  <c r="LLZ97" i="11" s="1"/>
  <c r="LBW97" i="11"/>
  <c r="LCC97" i="11" s="1"/>
  <c r="LCD97" i="11" s="1"/>
  <c r="KSA97" i="11"/>
  <c r="KSG97" i="11" s="1"/>
  <c r="KSH97" i="11" s="1"/>
  <c r="KIE97" i="11"/>
  <c r="KIK97" i="11" s="1"/>
  <c r="KIL97" i="11" s="1"/>
  <c r="JYI97" i="11"/>
  <c r="JYO97" i="11" s="1"/>
  <c r="JYP97" i="11" s="1"/>
  <c r="JOM97" i="11"/>
  <c r="JOS97" i="11" s="1"/>
  <c r="JOT97" i="11" s="1"/>
  <c r="JEQ97" i="11"/>
  <c r="JEW97" i="11" s="1"/>
  <c r="JEX97" i="11" s="1"/>
  <c r="IUU97" i="11"/>
  <c r="IVA97" i="11" s="1"/>
  <c r="IVB97" i="11" s="1"/>
  <c r="IKY97" i="11"/>
  <c r="ILE97" i="11" s="1"/>
  <c r="ILF97" i="11" s="1"/>
  <c r="IBC97" i="11"/>
  <c r="IBI97" i="11" s="1"/>
  <c r="IBJ97" i="11" s="1"/>
  <c r="HRG97" i="11"/>
  <c r="HRM97" i="11" s="1"/>
  <c r="HRN97" i="11" s="1"/>
  <c r="HHK97" i="11"/>
  <c r="HHQ97" i="11" s="1"/>
  <c r="HHR97" i="11" s="1"/>
  <c r="GXO97" i="11"/>
  <c r="GXU97" i="11" s="1"/>
  <c r="GXV97" i="11" s="1"/>
  <c r="GNS97" i="11"/>
  <c r="GNY97" i="11" s="1"/>
  <c r="GNZ97" i="11" s="1"/>
  <c r="GDW97" i="11"/>
  <c r="GEC97" i="11" s="1"/>
  <c r="GED97" i="11" s="1"/>
  <c r="FUA97" i="11"/>
  <c r="FUG97" i="11" s="1"/>
  <c r="FUH97" i="11" s="1"/>
  <c r="FKE97" i="11"/>
  <c r="FKK97" i="11" s="1"/>
  <c r="FKL97" i="11" s="1"/>
  <c r="FAI97" i="11"/>
  <c r="FAO97" i="11" s="1"/>
  <c r="FAP97" i="11" s="1"/>
  <c r="EQM97" i="11"/>
  <c r="EQS97" i="11" s="1"/>
  <c r="EQT97" i="11" s="1"/>
  <c r="EGQ97" i="11"/>
  <c r="EGW97" i="11" s="1"/>
  <c r="EGX97" i="11" s="1"/>
  <c r="DWU97" i="11"/>
  <c r="DXA97" i="11" s="1"/>
  <c r="DXB97" i="11" s="1"/>
  <c r="DMY97" i="11"/>
  <c r="DNE97" i="11" s="1"/>
  <c r="DNF97" i="11" s="1"/>
  <c r="DDC97" i="11"/>
  <c r="DDI97" i="11" s="1"/>
  <c r="DDJ97" i="11" s="1"/>
  <c r="CTG97" i="11"/>
  <c r="CTM97" i="11" s="1"/>
  <c r="CTN97" i="11" s="1"/>
  <c r="CJK97" i="11"/>
  <c r="CJQ97" i="11" s="1"/>
  <c r="CJR97" i="11" s="1"/>
  <c r="BZO97" i="11"/>
  <c r="BZU97" i="11" s="1"/>
  <c r="BZV97" i="11" s="1"/>
  <c r="BPS97" i="11"/>
  <c r="BPY97" i="11" s="1"/>
  <c r="BPZ97" i="11" s="1"/>
  <c r="BFW97" i="11"/>
  <c r="BGC97" i="11" s="1"/>
  <c r="BGD97" i="11" s="1"/>
  <c r="AWA97" i="11"/>
  <c r="AWG97" i="11" s="1"/>
  <c r="AWH97" i="11" s="1"/>
  <c r="AME97" i="11"/>
  <c r="AMK97" i="11" s="1"/>
  <c r="AML97" i="11" s="1"/>
  <c r="ACI97" i="11"/>
  <c r="ACO97" i="11" s="1"/>
  <c r="ACP97" i="11" s="1"/>
  <c r="SM97" i="11"/>
  <c r="SS97" i="11" s="1"/>
  <c r="ST97" i="11" s="1"/>
  <c r="IQ97" i="11"/>
  <c r="IW97" i="11" s="1"/>
  <c r="IX97" i="11" s="1"/>
  <c r="WVC96" i="11"/>
  <c r="WVG96" i="11" s="1"/>
  <c r="WVJ96" i="11" s="1"/>
  <c r="WLG96" i="11"/>
  <c r="WLK96" i="11" s="1"/>
  <c r="WLN96" i="11" s="1"/>
  <c r="WBK96" i="11"/>
  <c r="WBO96" i="11" s="1"/>
  <c r="WBR96" i="11" s="1"/>
  <c r="VRO96" i="11"/>
  <c r="VRS96" i="11" s="1"/>
  <c r="VRV96" i="11" s="1"/>
  <c r="VHS96" i="11"/>
  <c r="VHW96" i="11" s="1"/>
  <c r="VHZ96" i="11" s="1"/>
  <c r="UXW96" i="11"/>
  <c r="UYA96" i="11" s="1"/>
  <c r="UYD96" i="11" s="1"/>
  <c r="UOA96" i="11"/>
  <c r="UOE96" i="11" s="1"/>
  <c r="UOH96" i="11" s="1"/>
  <c r="UEE96" i="11"/>
  <c r="UEI96" i="11" s="1"/>
  <c r="UEL96" i="11" s="1"/>
  <c r="TUI96" i="11"/>
  <c r="TUM96" i="11" s="1"/>
  <c r="TUP96" i="11" s="1"/>
  <c r="TKM96" i="11"/>
  <c r="TKQ96" i="11" s="1"/>
  <c r="TKT96" i="11" s="1"/>
  <c r="TAQ96" i="11"/>
  <c r="TAU96" i="11" s="1"/>
  <c r="TAX96" i="11" s="1"/>
  <c r="SQU96" i="11"/>
  <c r="SQY96" i="11" s="1"/>
  <c r="SRB96" i="11" s="1"/>
  <c r="SGY96" i="11"/>
  <c r="SHC96" i="11" s="1"/>
  <c r="SHF96" i="11" s="1"/>
  <c r="RXC96" i="11"/>
  <c r="RXG96" i="11" s="1"/>
  <c r="RXJ96" i="11" s="1"/>
  <c r="RNG96" i="11"/>
  <c r="RNK96" i="11" s="1"/>
  <c r="RNN96" i="11" s="1"/>
  <c r="RDK96" i="11"/>
  <c r="RDO96" i="11" s="1"/>
  <c r="RDR96" i="11" s="1"/>
  <c r="QTO96" i="11"/>
  <c r="QTS96" i="11" s="1"/>
  <c r="QTV96" i="11" s="1"/>
  <c r="QJS96" i="11"/>
  <c r="QJW96" i="11" s="1"/>
  <c r="QJZ96" i="11" s="1"/>
  <c r="PZW96" i="11"/>
  <c r="QAA96" i="11" s="1"/>
  <c r="QAD96" i="11" s="1"/>
  <c r="PQA96" i="11"/>
  <c r="PQE96" i="11" s="1"/>
  <c r="PQH96" i="11" s="1"/>
  <c r="PGE96" i="11"/>
  <c r="PGI96" i="11" s="1"/>
  <c r="PGL96" i="11" s="1"/>
  <c r="OWI96" i="11"/>
  <c r="OWM96" i="11" s="1"/>
  <c r="OWP96" i="11" s="1"/>
  <c r="OMM96" i="11"/>
  <c r="OMQ96" i="11" s="1"/>
  <c r="OMT96" i="11" s="1"/>
  <c r="OCQ96" i="11"/>
  <c r="OCU96" i="11" s="1"/>
  <c r="OCX96" i="11" s="1"/>
  <c r="NSU96" i="11"/>
  <c r="NSY96" i="11" s="1"/>
  <c r="NTB96" i="11" s="1"/>
  <c r="NIY96" i="11"/>
  <c r="NJC96" i="11" s="1"/>
  <c r="NJF96" i="11" s="1"/>
  <c r="MZC96" i="11"/>
  <c r="MZG96" i="11" s="1"/>
  <c r="MZJ96" i="11" s="1"/>
  <c r="MPG96" i="11"/>
  <c r="MPK96" i="11" s="1"/>
  <c r="MPN96" i="11" s="1"/>
  <c r="MFK96" i="11"/>
  <c r="MFO96" i="11" s="1"/>
  <c r="MFR96" i="11" s="1"/>
  <c r="LVO96" i="11"/>
  <c r="LVS96" i="11" s="1"/>
  <c r="LVV96" i="11" s="1"/>
  <c r="LLS96" i="11"/>
  <c r="LLW96" i="11" s="1"/>
  <c r="LLZ96" i="11" s="1"/>
  <c r="LBW96" i="11"/>
  <c r="LCA96" i="11" s="1"/>
  <c r="LCD96" i="11" s="1"/>
  <c r="KSA96" i="11"/>
  <c r="KSE96" i="11" s="1"/>
  <c r="KSH96" i="11" s="1"/>
  <c r="KIE96" i="11"/>
  <c r="KII96" i="11" s="1"/>
  <c r="KIL96" i="11" s="1"/>
  <c r="JYI96" i="11"/>
  <c r="JYM96" i="11" s="1"/>
  <c r="JYP96" i="11" s="1"/>
  <c r="JOM96" i="11"/>
  <c r="JOQ96" i="11" s="1"/>
  <c r="JOT96" i="11" s="1"/>
  <c r="JEQ96" i="11"/>
  <c r="JEU96" i="11" s="1"/>
  <c r="JEX96" i="11" s="1"/>
  <c r="IUU96" i="11"/>
  <c r="IUY96" i="11" s="1"/>
  <c r="IVB96" i="11" s="1"/>
  <c r="IKY96" i="11"/>
  <c r="ILC96" i="11" s="1"/>
  <c r="ILF96" i="11" s="1"/>
  <c r="IBC96" i="11"/>
  <c r="IBG96" i="11" s="1"/>
  <c r="IBJ96" i="11" s="1"/>
  <c r="HRG96" i="11"/>
  <c r="HRK96" i="11" s="1"/>
  <c r="HRN96" i="11" s="1"/>
  <c r="HHK96" i="11"/>
  <c r="HHO96" i="11" s="1"/>
  <c r="HHR96" i="11" s="1"/>
  <c r="GXS96" i="11"/>
  <c r="GXV96" i="11" s="1"/>
  <c r="GXO96" i="11"/>
  <c r="GNS96" i="11"/>
  <c r="GNW96" i="11" s="1"/>
  <c r="GNZ96" i="11" s="1"/>
  <c r="GDW96" i="11"/>
  <c r="GEA96" i="11" s="1"/>
  <c r="GED96" i="11" s="1"/>
  <c r="FUA96" i="11"/>
  <c r="FUE96" i="11" s="1"/>
  <c r="FUH96" i="11" s="1"/>
  <c r="FKE96" i="11"/>
  <c r="FKI96" i="11" s="1"/>
  <c r="FKL96" i="11" s="1"/>
  <c r="FAI96" i="11"/>
  <c r="FAM96" i="11" s="1"/>
  <c r="FAP96" i="11" s="1"/>
  <c r="EQM96" i="11"/>
  <c r="EQQ96" i="11" s="1"/>
  <c r="EQT96" i="11" s="1"/>
  <c r="EGQ96" i="11"/>
  <c r="EGU96" i="11" s="1"/>
  <c r="EGX96" i="11" s="1"/>
  <c r="DWU96" i="11"/>
  <c r="DWY96" i="11" s="1"/>
  <c r="DXB96" i="11" s="1"/>
  <c r="DMY96" i="11"/>
  <c r="DNC96" i="11" s="1"/>
  <c r="DNF96" i="11" s="1"/>
  <c r="DDC96" i="11"/>
  <c r="DDG96" i="11" s="1"/>
  <c r="DDJ96" i="11" s="1"/>
  <c r="CTG96" i="11"/>
  <c r="CTK96" i="11" s="1"/>
  <c r="CTN96" i="11" s="1"/>
  <c r="CJK96" i="11"/>
  <c r="CJO96" i="11" s="1"/>
  <c r="CJR96" i="11" s="1"/>
  <c r="BZO96" i="11"/>
  <c r="BZS96" i="11" s="1"/>
  <c r="BZV96" i="11" s="1"/>
  <c r="BPS96" i="11"/>
  <c r="BPW96" i="11" s="1"/>
  <c r="BPZ96" i="11" s="1"/>
  <c r="BFW96" i="11"/>
  <c r="BGA96" i="11" s="1"/>
  <c r="BGD96" i="11" s="1"/>
  <c r="AWA96" i="11"/>
  <c r="AWE96" i="11" s="1"/>
  <c r="AWH96" i="11" s="1"/>
  <c r="AME96" i="11"/>
  <c r="AMI96" i="11" s="1"/>
  <c r="AML96" i="11" s="1"/>
  <c r="ACI96" i="11"/>
  <c r="ACM96" i="11" s="1"/>
  <c r="ACP96" i="11" s="1"/>
  <c r="SM96" i="11"/>
  <c r="SQ96" i="11" s="1"/>
  <c r="ST96" i="11" s="1"/>
  <c r="IQ96" i="11"/>
  <c r="IU96" i="11" s="1"/>
  <c r="IX96" i="11" s="1"/>
  <c r="WVC88" i="11"/>
  <c r="WVE88" i="11" s="1"/>
  <c r="WVJ88" i="11" s="1"/>
  <c r="WLG88" i="11"/>
  <c r="WLI88" i="11" s="1"/>
  <c r="WLN88" i="11" s="1"/>
  <c r="WBK88" i="11"/>
  <c r="WBM88" i="11" s="1"/>
  <c r="WBR88" i="11" s="1"/>
  <c r="VRO88" i="11"/>
  <c r="VRQ88" i="11" s="1"/>
  <c r="VRV88" i="11" s="1"/>
  <c r="VHS88" i="11"/>
  <c r="VHU88" i="11" s="1"/>
  <c r="VHZ88" i="11" s="1"/>
  <c r="UXW88" i="11"/>
  <c r="UXY88" i="11" s="1"/>
  <c r="UYD88" i="11" s="1"/>
  <c r="UOA88" i="11"/>
  <c r="UOC88" i="11" s="1"/>
  <c r="UOH88" i="11" s="1"/>
  <c r="UEE88" i="11"/>
  <c r="UEG88" i="11" s="1"/>
  <c r="UEL88" i="11" s="1"/>
  <c r="TUI88" i="11"/>
  <c r="TUK88" i="11" s="1"/>
  <c r="TUP88" i="11" s="1"/>
  <c r="TKM88" i="11"/>
  <c r="TKO88" i="11" s="1"/>
  <c r="TKT88" i="11" s="1"/>
  <c r="TAQ88" i="11"/>
  <c r="TAS88" i="11" s="1"/>
  <c r="TAX88" i="11" s="1"/>
  <c r="SQU88" i="11"/>
  <c r="SQW88" i="11" s="1"/>
  <c r="SRB88" i="11" s="1"/>
  <c r="SGY88" i="11"/>
  <c r="SHA88" i="11" s="1"/>
  <c r="SHF88" i="11" s="1"/>
  <c r="RXC88" i="11"/>
  <c r="RXE88" i="11" s="1"/>
  <c r="RXJ88" i="11" s="1"/>
  <c r="RNG88" i="11"/>
  <c r="RNI88" i="11" s="1"/>
  <c r="RNN88" i="11" s="1"/>
  <c r="RDK88" i="11"/>
  <c r="RDM88" i="11" s="1"/>
  <c r="RDR88" i="11" s="1"/>
  <c r="QTO88" i="11"/>
  <c r="QTQ88" i="11" s="1"/>
  <c r="QTV88" i="11" s="1"/>
  <c r="QJS88" i="11"/>
  <c r="QJU88" i="11" s="1"/>
  <c r="QJZ88" i="11" s="1"/>
  <c r="PZW88" i="11"/>
  <c r="PZY88" i="11" s="1"/>
  <c r="QAD88" i="11" s="1"/>
  <c r="PQA88" i="11"/>
  <c r="PQC88" i="11" s="1"/>
  <c r="PQH88" i="11" s="1"/>
  <c r="PGE88" i="11"/>
  <c r="PGG88" i="11" s="1"/>
  <c r="PGL88" i="11" s="1"/>
  <c r="OWI88" i="11"/>
  <c r="OWK88" i="11" s="1"/>
  <c r="OWP88" i="11" s="1"/>
  <c r="OMM88" i="11"/>
  <c r="OMO88" i="11" s="1"/>
  <c r="OMT88" i="11" s="1"/>
  <c r="OCQ88" i="11"/>
  <c r="OCS88" i="11" s="1"/>
  <c r="OCX88" i="11" s="1"/>
  <c r="NSU88" i="11"/>
  <c r="NSW88" i="11" s="1"/>
  <c r="NTB88" i="11" s="1"/>
  <c r="NIY88" i="11"/>
  <c r="NJA88" i="11" s="1"/>
  <c r="NJF88" i="11" s="1"/>
  <c r="MZE88" i="11"/>
  <c r="MZJ88" i="11" s="1"/>
  <c r="MZC88" i="11"/>
  <c r="MPG88" i="11"/>
  <c r="MPI88" i="11" s="1"/>
  <c r="MPN88" i="11" s="1"/>
  <c r="MFK88" i="11"/>
  <c r="MFM88" i="11" s="1"/>
  <c r="MFR88" i="11" s="1"/>
  <c r="LVO88" i="11"/>
  <c r="LVQ88" i="11" s="1"/>
  <c r="LVV88" i="11" s="1"/>
  <c r="LLS88" i="11"/>
  <c r="LLU88" i="11" s="1"/>
  <c r="LLZ88" i="11" s="1"/>
  <c r="LBW88" i="11"/>
  <c r="LBY88" i="11" s="1"/>
  <c r="LCD88" i="11" s="1"/>
  <c r="KSA88" i="11"/>
  <c r="KSC88" i="11" s="1"/>
  <c r="KSH88" i="11" s="1"/>
  <c r="KIE88" i="11"/>
  <c r="KIG88" i="11" s="1"/>
  <c r="KIL88" i="11" s="1"/>
  <c r="JYI88" i="11"/>
  <c r="JYK88" i="11" s="1"/>
  <c r="JYP88" i="11" s="1"/>
  <c r="JOM88" i="11"/>
  <c r="JOO88" i="11" s="1"/>
  <c r="JOT88" i="11" s="1"/>
  <c r="JEQ88" i="11"/>
  <c r="JES88" i="11" s="1"/>
  <c r="JEX88" i="11" s="1"/>
  <c r="IUU88" i="11"/>
  <c r="IUW88" i="11" s="1"/>
  <c r="IVB88" i="11" s="1"/>
  <c r="IKY88" i="11"/>
  <c r="ILA88" i="11" s="1"/>
  <c r="ILF88" i="11" s="1"/>
  <c r="IBC88" i="11"/>
  <c r="IBE88" i="11" s="1"/>
  <c r="IBJ88" i="11" s="1"/>
  <c r="HRG88" i="11"/>
  <c r="HRI88" i="11" s="1"/>
  <c r="HRN88" i="11" s="1"/>
  <c r="HHK88" i="11"/>
  <c r="HHM88" i="11" s="1"/>
  <c r="HHR88" i="11" s="1"/>
  <c r="GXO88" i="11"/>
  <c r="GXQ88" i="11" s="1"/>
  <c r="GXV88" i="11" s="1"/>
  <c r="GNS88" i="11"/>
  <c r="GNU88" i="11" s="1"/>
  <c r="GNZ88" i="11" s="1"/>
  <c r="GDW88" i="11"/>
  <c r="GDY88" i="11" s="1"/>
  <c r="GED88" i="11" s="1"/>
  <c r="FUA88" i="11"/>
  <c r="FUC88" i="11" s="1"/>
  <c r="FUH88" i="11" s="1"/>
  <c r="FKE88" i="11"/>
  <c r="FKG88" i="11" s="1"/>
  <c r="FKL88" i="11" s="1"/>
  <c r="FAI88" i="11"/>
  <c r="FAK88" i="11" s="1"/>
  <c r="FAP88" i="11" s="1"/>
  <c r="EQM88" i="11"/>
  <c r="EQO88" i="11" s="1"/>
  <c r="EQT88" i="11" s="1"/>
  <c r="EGQ88" i="11"/>
  <c r="EGS88" i="11" s="1"/>
  <c r="EGX88" i="11" s="1"/>
  <c r="DWU88" i="11"/>
  <c r="DWW88" i="11" s="1"/>
  <c r="DXB88" i="11" s="1"/>
  <c r="DMY88" i="11"/>
  <c r="DNA88" i="11" s="1"/>
  <c r="DNF88" i="11" s="1"/>
  <c r="DDC88" i="11"/>
  <c r="DDE88" i="11" s="1"/>
  <c r="DDJ88" i="11" s="1"/>
  <c r="CTG88" i="11"/>
  <c r="CTI88" i="11" s="1"/>
  <c r="CTN88" i="11" s="1"/>
  <c r="CJK88" i="11"/>
  <c r="CJM88" i="11" s="1"/>
  <c r="CJR88" i="11" s="1"/>
  <c r="BZO88" i="11"/>
  <c r="BZQ88" i="11" s="1"/>
  <c r="BZV88" i="11" s="1"/>
  <c r="BPS88" i="11"/>
  <c r="BPU88" i="11" s="1"/>
  <c r="BPZ88" i="11" s="1"/>
  <c r="BFW88" i="11"/>
  <c r="BFY88" i="11" s="1"/>
  <c r="BGD88" i="11" s="1"/>
  <c r="AWC88" i="11"/>
  <c r="AWH88" i="11" s="1"/>
  <c r="AWA88" i="11"/>
  <c r="AME88" i="11"/>
  <c r="AMG88" i="11" s="1"/>
  <c r="AML88" i="11" s="1"/>
  <c r="ACI88" i="11"/>
  <c r="ACK88" i="11" s="1"/>
  <c r="ACP88" i="11" s="1"/>
  <c r="SM88" i="11"/>
  <c r="SO88" i="11" s="1"/>
  <c r="ST88" i="11" s="1"/>
  <c r="IQ88" i="11"/>
  <c r="IS88" i="11" s="1"/>
  <c r="IX88" i="11" s="1"/>
  <c r="WVD87" i="11"/>
  <c r="WVC87" i="11"/>
  <c r="WLH87" i="11"/>
  <c r="WLG87" i="11"/>
  <c r="WBL87" i="11"/>
  <c r="WBK87" i="11"/>
  <c r="VRP87" i="11"/>
  <c r="VRO87" i="11"/>
  <c r="VHT87" i="11"/>
  <c r="VHS87" i="11"/>
  <c r="UXX87" i="11"/>
  <c r="UXW87" i="11"/>
  <c r="UOB87" i="11"/>
  <c r="UOA87" i="11"/>
  <c r="UEF87" i="11"/>
  <c r="UEE87" i="11"/>
  <c r="TUJ87" i="11"/>
  <c r="TUI87" i="11"/>
  <c r="TKN87" i="11"/>
  <c r="TKM87" i="11"/>
  <c r="TAR87" i="11"/>
  <c r="TAQ87" i="11"/>
  <c r="SQV87" i="11"/>
  <c r="SQU87" i="11"/>
  <c r="SGZ87" i="11"/>
  <c r="SGY87" i="11"/>
  <c r="RXD87" i="11"/>
  <c r="RXC87" i="11"/>
  <c r="RNH87" i="11"/>
  <c r="RNG87" i="11"/>
  <c r="RDL87" i="11"/>
  <c r="RDK87" i="11"/>
  <c r="QTP87" i="11"/>
  <c r="QTO87" i="11"/>
  <c r="QJT87" i="11"/>
  <c r="QJS87" i="11"/>
  <c r="PZX87" i="11"/>
  <c r="PZW87" i="11"/>
  <c r="PQB87" i="11"/>
  <c r="PQA87" i="11"/>
  <c r="PGF87" i="11"/>
  <c r="PGE87" i="11"/>
  <c r="OWJ87" i="11"/>
  <c r="OWI87" i="11"/>
  <c r="OMN87" i="11"/>
  <c r="OMM87" i="11"/>
  <c r="OCR87" i="11"/>
  <c r="OCQ87" i="11"/>
  <c r="NSV87" i="11"/>
  <c r="NSU87" i="11"/>
  <c r="NIZ87" i="11"/>
  <c r="NIY87" i="11"/>
  <c r="MZD87" i="11"/>
  <c r="MZC87" i="11"/>
  <c r="MPH87" i="11"/>
  <c r="MPG87" i="11"/>
  <c r="MFL87" i="11"/>
  <c r="MFK87" i="11"/>
  <c r="LVP87" i="11"/>
  <c r="LVO87" i="11"/>
  <c r="LLT87" i="11"/>
  <c r="LLS87" i="11"/>
  <c r="LBX87" i="11"/>
  <c r="LBW87" i="11"/>
  <c r="KSB87" i="11"/>
  <c r="KSA87" i="11"/>
  <c r="KIF87" i="11"/>
  <c r="KIE87" i="11"/>
  <c r="JYJ87" i="11"/>
  <c r="JYI87" i="11"/>
  <c r="JON87" i="11"/>
  <c r="JOM87" i="11"/>
  <c r="JER87" i="11"/>
  <c r="JEQ87" i="11"/>
  <c r="IUV87" i="11"/>
  <c r="IUU87" i="11"/>
  <c r="IKZ87" i="11"/>
  <c r="IKY87" i="11"/>
  <c r="IBD87" i="11"/>
  <c r="IBC87" i="11"/>
  <c r="HRH87" i="11"/>
  <c r="HRG87" i="11"/>
  <c r="HHL87" i="11"/>
  <c r="HHK87" i="11"/>
  <c r="GXP87" i="11"/>
  <c r="GXO87" i="11"/>
  <c r="GNT87" i="11"/>
  <c r="GNS87" i="11"/>
  <c r="GDX87" i="11"/>
  <c r="GDW87" i="11"/>
  <c r="FUB87" i="11"/>
  <c r="FUA87" i="11"/>
  <c r="FKF87" i="11"/>
  <c r="FKE87" i="11"/>
  <c r="FAJ87" i="11"/>
  <c r="FAI87" i="11"/>
  <c r="EQN87" i="11"/>
  <c r="EQM87" i="11"/>
  <c r="EGR87" i="11"/>
  <c r="EGQ87" i="11"/>
  <c r="DWV87" i="11"/>
  <c r="DWU87" i="11"/>
  <c r="DMZ87" i="11"/>
  <c r="DMY87" i="11"/>
  <c r="DDD87" i="11"/>
  <c r="DDC87" i="11"/>
  <c r="CTH87" i="11"/>
  <c r="CTG87" i="11"/>
  <c r="CJL87" i="11"/>
  <c r="CJK87" i="11"/>
  <c r="BZP87" i="11"/>
  <c r="BZO87" i="11"/>
  <c r="BPT87" i="11"/>
  <c r="BPS87" i="11"/>
  <c r="BFX87" i="11"/>
  <c r="BFW87" i="11"/>
  <c r="AWB87" i="11"/>
  <c r="AWA87" i="11"/>
  <c r="AMF87" i="11"/>
  <c r="AME87" i="11"/>
  <c r="ACJ87" i="11"/>
  <c r="ACI87" i="11"/>
  <c r="SN87" i="11"/>
  <c r="SM87" i="11"/>
  <c r="IR87" i="11"/>
  <c r="IQ87" i="11"/>
  <c r="WVC85" i="11"/>
  <c r="WVI85" i="11" s="1"/>
  <c r="WVJ85" i="11" s="1"/>
  <c r="WLG85" i="11"/>
  <c r="WLM85" i="11" s="1"/>
  <c r="WLN85" i="11" s="1"/>
  <c r="WBK85" i="11"/>
  <c r="WBQ85" i="11" s="1"/>
  <c r="WBR85" i="11" s="1"/>
  <c r="VRO85" i="11"/>
  <c r="VRU85" i="11" s="1"/>
  <c r="VRV85" i="11" s="1"/>
  <c r="VHS85" i="11"/>
  <c r="VHY85" i="11" s="1"/>
  <c r="VHZ85" i="11" s="1"/>
  <c r="UXW85" i="11"/>
  <c r="UYC85" i="11" s="1"/>
  <c r="UYD85" i="11" s="1"/>
  <c r="UOA85" i="11"/>
  <c r="UOG85" i="11" s="1"/>
  <c r="UOH85" i="11" s="1"/>
  <c r="UEE85" i="11"/>
  <c r="UEK85" i="11" s="1"/>
  <c r="UEL85" i="11" s="1"/>
  <c r="TUI85" i="11"/>
  <c r="TUO85" i="11" s="1"/>
  <c r="TUP85" i="11" s="1"/>
  <c r="TKM85" i="11"/>
  <c r="TKS85" i="11" s="1"/>
  <c r="TKT85" i="11" s="1"/>
  <c r="TAQ85" i="11"/>
  <c r="TAW85" i="11" s="1"/>
  <c r="TAX85" i="11" s="1"/>
  <c r="SQU85" i="11"/>
  <c r="SRA85" i="11" s="1"/>
  <c r="SRB85" i="11" s="1"/>
  <c r="SGY85" i="11"/>
  <c r="SHE85" i="11" s="1"/>
  <c r="SHF85" i="11" s="1"/>
  <c r="RXC85" i="11"/>
  <c r="RXI85" i="11" s="1"/>
  <c r="RXJ85" i="11" s="1"/>
  <c r="RNG85" i="11"/>
  <c r="RNM85" i="11" s="1"/>
  <c r="RNN85" i="11" s="1"/>
  <c r="RDK85" i="11"/>
  <c r="RDQ85" i="11" s="1"/>
  <c r="RDR85" i="11" s="1"/>
  <c r="QTO85" i="11"/>
  <c r="QTU85" i="11" s="1"/>
  <c r="QTV85" i="11" s="1"/>
  <c r="QJS85" i="11"/>
  <c r="QJY85" i="11" s="1"/>
  <c r="QJZ85" i="11" s="1"/>
  <c r="PZW85" i="11"/>
  <c r="QAC85" i="11" s="1"/>
  <c r="QAD85" i="11" s="1"/>
  <c r="PQA85" i="11"/>
  <c r="PQG85" i="11" s="1"/>
  <c r="PQH85" i="11" s="1"/>
  <c r="PGE85" i="11"/>
  <c r="PGK85" i="11" s="1"/>
  <c r="PGL85" i="11" s="1"/>
  <c r="OWI85" i="11"/>
  <c r="OWO85" i="11" s="1"/>
  <c r="OWP85" i="11" s="1"/>
  <c r="OMM85" i="11"/>
  <c r="OMS85" i="11" s="1"/>
  <c r="OMT85" i="11" s="1"/>
  <c r="OCQ85" i="11"/>
  <c r="OCW85" i="11" s="1"/>
  <c r="OCX85" i="11" s="1"/>
  <c r="NSU85" i="11"/>
  <c r="NTA85" i="11" s="1"/>
  <c r="NTB85" i="11" s="1"/>
  <c r="NIY85" i="11"/>
  <c r="NJE85" i="11" s="1"/>
  <c r="NJF85" i="11" s="1"/>
  <c r="MZC85" i="11"/>
  <c r="MZI85" i="11" s="1"/>
  <c r="MZJ85" i="11" s="1"/>
  <c r="MPM85" i="11"/>
  <c r="MPN85" i="11" s="1"/>
  <c r="MPG85" i="11"/>
  <c r="MFK85" i="11"/>
  <c r="MFQ85" i="11" s="1"/>
  <c r="MFR85" i="11" s="1"/>
  <c r="LVO85" i="11"/>
  <c r="LVU85" i="11" s="1"/>
  <c r="LVV85" i="11" s="1"/>
  <c r="LLS85" i="11"/>
  <c r="LLY85" i="11" s="1"/>
  <c r="LLZ85" i="11" s="1"/>
  <c r="LBW85" i="11"/>
  <c r="LCC85" i="11" s="1"/>
  <c r="LCD85" i="11" s="1"/>
  <c r="KSA85" i="11"/>
  <c r="KSG85" i="11" s="1"/>
  <c r="KSH85" i="11" s="1"/>
  <c r="KIE85" i="11"/>
  <c r="KIK85" i="11" s="1"/>
  <c r="KIL85" i="11" s="1"/>
  <c r="JYI85" i="11"/>
  <c r="JYO85" i="11" s="1"/>
  <c r="JYP85" i="11" s="1"/>
  <c r="JOM85" i="11"/>
  <c r="JOS85" i="11" s="1"/>
  <c r="JOT85" i="11" s="1"/>
  <c r="JEQ85" i="11"/>
  <c r="JEW85" i="11" s="1"/>
  <c r="JEX85" i="11" s="1"/>
  <c r="IUU85" i="11"/>
  <c r="IVA85" i="11" s="1"/>
  <c r="IVB85" i="11" s="1"/>
  <c r="IKY85" i="11"/>
  <c r="ILE85" i="11" s="1"/>
  <c r="ILF85" i="11" s="1"/>
  <c r="IBC85" i="11"/>
  <c r="IBI85" i="11" s="1"/>
  <c r="IBJ85" i="11" s="1"/>
  <c r="HRG85" i="11"/>
  <c r="HRM85" i="11" s="1"/>
  <c r="HRN85" i="11" s="1"/>
  <c r="HHK85" i="11"/>
  <c r="HHQ85" i="11" s="1"/>
  <c r="HHR85" i="11" s="1"/>
  <c r="GXO85" i="11"/>
  <c r="GXU85" i="11" s="1"/>
  <c r="GXV85" i="11" s="1"/>
  <c r="GNS85" i="11"/>
  <c r="GNY85" i="11" s="1"/>
  <c r="GNZ85" i="11" s="1"/>
  <c r="GDW85" i="11"/>
  <c r="GEC85" i="11" s="1"/>
  <c r="GED85" i="11" s="1"/>
  <c r="FUA85" i="11"/>
  <c r="FUG85" i="11" s="1"/>
  <c r="FUH85" i="11" s="1"/>
  <c r="FKE85" i="11"/>
  <c r="FKK85" i="11" s="1"/>
  <c r="FKL85" i="11" s="1"/>
  <c r="FAI85" i="11"/>
  <c r="FAO85" i="11" s="1"/>
  <c r="FAP85" i="11" s="1"/>
  <c r="EQM85" i="11"/>
  <c r="EQS85" i="11" s="1"/>
  <c r="EQT85" i="11" s="1"/>
  <c r="EGQ85" i="11"/>
  <c r="EGW85" i="11" s="1"/>
  <c r="EGX85" i="11" s="1"/>
  <c r="DWU85" i="11"/>
  <c r="DXA85" i="11" s="1"/>
  <c r="DXB85" i="11" s="1"/>
  <c r="DMY85" i="11"/>
  <c r="DNE85" i="11" s="1"/>
  <c r="DNF85" i="11" s="1"/>
  <c r="DDC85" i="11"/>
  <c r="DDI85" i="11" s="1"/>
  <c r="DDJ85" i="11" s="1"/>
  <c r="CTG85" i="11"/>
  <c r="CTM85" i="11" s="1"/>
  <c r="CTN85" i="11" s="1"/>
  <c r="CJK85" i="11"/>
  <c r="CJQ85" i="11" s="1"/>
  <c r="CJR85" i="11" s="1"/>
  <c r="BZO85" i="11"/>
  <c r="BZU85" i="11" s="1"/>
  <c r="BZV85" i="11" s="1"/>
  <c r="BPS85" i="11"/>
  <c r="BPY85" i="11" s="1"/>
  <c r="BPZ85" i="11" s="1"/>
  <c r="BFW85" i="11"/>
  <c r="BGC85" i="11" s="1"/>
  <c r="BGD85" i="11" s="1"/>
  <c r="AWA85" i="11"/>
  <c r="AWG85" i="11" s="1"/>
  <c r="AWH85" i="11" s="1"/>
  <c r="AME85" i="11"/>
  <c r="AMK85" i="11" s="1"/>
  <c r="AML85" i="11" s="1"/>
  <c r="ACI85" i="11"/>
  <c r="ACO85" i="11" s="1"/>
  <c r="ACP85" i="11" s="1"/>
  <c r="SM85" i="11"/>
  <c r="SS85" i="11" s="1"/>
  <c r="ST85" i="11" s="1"/>
  <c r="IQ85" i="11"/>
  <c r="IW85" i="11" s="1"/>
  <c r="IX85" i="11" s="1"/>
  <c r="WVC84" i="11"/>
  <c r="WVG84" i="11" s="1"/>
  <c r="WVJ84" i="11" s="1"/>
  <c r="WLG84" i="11"/>
  <c r="WLK84" i="11" s="1"/>
  <c r="WLN84" i="11" s="1"/>
  <c r="WBK84" i="11"/>
  <c r="WBO84" i="11" s="1"/>
  <c r="WBR84" i="11" s="1"/>
  <c r="VRO84" i="11"/>
  <c r="VRS84" i="11" s="1"/>
  <c r="VRV84" i="11" s="1"/>
  <c r="VHS84" i="11"/>
  <c r="VHW84" i="11" s="1"/>
  <c r="VHZ84" i="11" s="1"/>
  <c r="UXW84" i="11"/>
  <c r="UYA84" i="11" s="1"/>
  <c r="UYD84" i="11" s="1"/>
  <c r="UOA84" i="11"/>
  <c r="UOE84" i="11" s="1"/>
  <c r="UOH84" i="11" s="1"/>
  <c r="UEE84" i="11"/>
  <c r="UEI84" i="11" s="1"/>
  <c r="UEL84" i="11" s="1"/>
  <c r="TUI84" i="11"/>
  <c r="TUM84" i="11" s="1"/>
  <c r="TUP84" i="11" s="1"/>
  <c r="TKM84" i="11"/>
  <c r="TKQ84" i="11" s="1"/>
  <c r="TKT84" i="11" s="1"/>
  <c r="TAQ84" i="11"/>
  <c r="TAU84" i="11" s="1"/>
  <c r="TAX84" i="11" s="1"/>
  <c r="SQU84" i="11"/>
  <c r="SQY84" i="11" s="1"/>
  <c r="SRB84" i="11" s="1"/>
  <c r="SGY84" i="11"/>
  <c r="SHC84" i="11" s="1"/>
  <c r="SHF84" i="11" s="1"/>
  <c r="RXC84" i="11"/>
  <c r="RXG84" i="11" s="1"/>
  <c r="RXJ84" i="11" s="1"/>
  <c r="RNG84" i="11"/>
  <c r="RNK84" i="11" s="1"/>
  <c r="RNN84" i="11" s="1"/>
  <c r="RDK84" i="11"/>
  <c r="RDO84" i="11" s="1"/>
  <c r="RDR84" i="11" s="1"/>
  <c r="QTO84" i="11"/>
  <c r="QTS84" i="11" s="1"/>
  <c r="QTV84" i="11" s="1"/>
  <c r="QJS84" i="11"/>
  <c r="QJW84" i="11" s="1"/>
  <c r="QJZ84" i="11" s="1"/>
  <c r="PZW84" i="11"/>
  <c r="QAA84" i="11" s="1"/>
  <c r="QAD84" i="11" s="1"/>
  <c r="PQA84" i="11"/>
  <c r="PQE84" i="11" s="1"/>
  <c r="PQH84" i="11" s="1"/>
  <c r="PGE84" i="11"/>
  <c r="PGI84" i="11" s="1"/>
  <c r="PGL84" i="11" s="1"/>
  <c r="OWI84" i="11"/>
  <c r="OWM84" i="11" s="1"/>
  <c r="OWP84" i="11" s="1"/>
  <c r="OMM84" i="11"/>
  <c r="OMQ84" i="11" s="1"/>
  <c r="OMT84" i="11" s="1"/>
  <c r="OCQ84" i="11"/>
  <c r="OCU84" i="11" s="1"/>
  <c r="OCX84" i="11" s="1"/>
  <c r="NSU84" i="11"/>
  <c r="NSY84" i="11" s="1"/>
  <c r="NTB84" i="11" s="1"/>
  <c r="NIY84" i="11"/>
  <c r="NJC84" i="11" s="1"/>
  <c r="NJF84" i="11" s="1"/>
  <c r="MZC84" i="11"/>
  <c r="MZG84" i="11" s="1"/>
  <c r="MZJ84" i="11" s="1"/>
  <c r="MPG84" i="11"/>
  <c r="MPK84" i="11" s="1"/>
  <c r="MPN84" i="11" s="1"/>
  <c r="MFK84" i="11"/>
  <c r="MFO84" i="11" s="1"/>
  <c r="MFR84" i="11" s="1"/>
  <c r="LVO84" i="11"/>
  <c r="LVS84" i="11" s="1"/>
  <c r="LVV84" i="11" s="1"/>
  <c r="LLS84" i="11"/>
  <c r="LLW84" i="11" s="1"/>
  <c r="LLZ84" i="11" s="1"/>
  <c r="LBW84" i="11"/>
  <c r="LCA84" i="11" s="1"/>
  <c r="LCD84" i="11" s="1"/>
  <c r="KSA84" i="11"/>
  <c r="KSE84" i="11" s="1"/>
  <c r="KSH84" i="11" s="1"/>
  <c r="KIE84" i="11"/>
  <c r="KII84" i="11" s="1"/>
  <c r="KIL84" i="11" s="1"/>
  <c r="JYI84" i="11"/>
  <c r="JYM84" i="11" s="1"/>
  <c r="JYP84" i="11" s="1"/>
  <c r="JOM84" i="11"/>
  <c r="JOQ84" i="11" s="1"/>
  <c r="JOT84" i="11" s="1"/>
  <c r="JEQ84" i="11"/>
  <c r="JEU84" i="11" s="1"/>
  <c r="JEX84" i="11" s="1"/>
  <c r="IUU84" i="11"/>
  <c r="IUY84" i="11" s="1"/>
  <c r="IVB84" i="11" s="1"/>
  <c r="IKY84" i="11"/>
  <c r="ILC84" i="11" s="1"/>
  <c r="ILF84" i="11" s="1"/>
  <c r="IBC84" i="11"/>
  <c r="IBG84" i="11" s="1"/>
  <c r="IBJ84" i="11" s="1"/>
  <c r="HRG84" i="11"/>
  <c r="HRK84" i="11" s="1"/>
  <c r="HRN84" i="11" s="1"/>
  <c r="HHK84" i="11"/>
  <c r="HHO84" i="11" s="1"/>
  <c r="HHR84" i="11" s="1"/>
  <c r="GXO84" i="11"/>
  <c r="GXS84" i="11" s="1"/>
  <c r="GXV84" i="11" s="1"/>
  <c r="GNS84" i="11"/>
  <c r="GNW84" i="11" s="1"/>
  <c r="GNZ84" i="11" s="1"/>
  <c r="GDW84" i="11"/>
  <c r="GEA84" i="11" s="1"/>
  <c r="GED84" i="11" s="1"/>
  <c r="FUA84" i="11"/>
  <c r="FUE84" i="11" s="1"/>
  <c r="FUH84" i="11" s="1"/>
  <c r="FKE84" i="11"/>
  <c r="FKI84" i="11" s="1"/>
  <c r="FKL84" i="11" s="1"/>
  <c r="FAI84" i="11"/>
  <c r="FAM84" i="11" s="1"/>
  <c r="FAP84" i="11" s="1"/>
  <c r="EQM84" i="11"/>
  <c r="EQQ84" i="11" s="1"/>
  <c r="EQT84" i="11" s="1"/>
  <c r="EGQ84" i="11"/>
  <c r="EGU84" i="11" s="1"/>
  <c r="EGX84" i="11" s="1"/>
  <c r="DWY84" i="11"/>
  <c r="DXB84" i="11" s="1"/>
  <c r="DWU84" i="11"/>
  <c r="DMY84" i="11"/>
  <c r="DNC84" i="11" s="1"/>
  <c r="DNF84" i="11" s="1"/>
  <c r="DDC84" i="11"/>
  <c r="DDG84" i="11" s="1"/>
  <c r="DDJ84" i="11" s="1"/>
  <c r="CTG84" i="11"/>
  <c r="CTK84" i="11" s="1"/>
  <c r="CTN84" i="11" s="1"/>
  <c r="CJK84" i="11"/>
  <c r="CJO84" i="11" s="1"/>
  <c r="CJR84" i="11" s="1"/>
  <c r="BZO84" i="11"/>
  <c r="BZS84" i="11" s="1"/>
  <c r="BZV84" i="11" s="1"/>
  <c r="BPS84" i="11"/>
  <c r="BPW84" i="11" s="1"/>
  <c r="BPZ84" i="11" s="1"/>
  <c r="BFW84" i="11"/>
  <c r="BGA84" i="11" s="1"/>
  <c r="BGD84" i="11" s="1"/>
  <c r="AWA84" i="11"/>
  <c r="AWE84" i="11" s="1"/>
  <c r="AWH84" i="11" s="1"/>
  <c r="AME84" i="11"/>
  <c r="AMI84" i="11" s="1"/>
  <c r="AML84" i="11" s="1"/>
  <c r="ACI84" i="11"/>
  <c r="ACM84" i="11" s="1"/>
  <c r="ACP84" i="11" s="1"/>
  <c r="SM84" i="11"/>
  <c r="SQ84" i="11" s="1"/>
  <c r="ST84" i="11" s="1"/>
  <c r="IQ84" i="11"/>
  <c r="IU84" i="11" s="1"/>
  <c r="IX84" i="11" s="1"/>
  <c r="WBM105" i="11" l="1"/>
  <c r="WBR105" i="11" s="1"/>
  <c r="WVE105" i="11"/>
  <c r="WVJ105" i="11" s="1"/>
  <c r="SO105" i="11"/>
  <c r="ST105" i="11" s="1"/>
  <c r="AMG105" i="11"/>
  <c r="AML105" i="11" s="1"/>
  <c r="BFY105" i="11"/>
  <c r="BGD105" i="11" s="1"/>
  <c r="BZQ105" i="11"/>
  <c r="BZV105" i="11" s="1"/>
  <c r="CTI105" i="11"/>
  <c r="CTN105" i="11" s="1"/>
  <c r="DNA105" i="11"/>
  <c r="DNF105" i="11" s="1"/>
  <c r="EGS105" i="11"/>
  <c r="EGX105" i="11" s="1"/>
  <c r="FAK105" i="11"/>
  <c r="FAP105" i="11" s="1"/>
  <c r="FUC105" i="11"/>
  <c r="FUH105" i="11" s="1"/>
  <c r="GNU105" i="11"/>
  <c r="GNZ105" i="11" s="1"/>
  <c r="HHM105" i="11"/>
  <c r="HHR105" i="11" s="1"/>
  <c r="IBE105" i="11"/>
  <c r="IBJ105" i="11" s="1"/>
  <c r="IUW105" i="11"/>
  <c r="IVB105" i="11" s="1"/>
  <c r="JOO105" i="11"/>
  <c r="JOT105" i="11" s="1"/>
  <c r="KIG105" i="11"/>
  <c r="KIL105" i="11" s="1"/>
  <c r="LBY105" i="11"/>
  <c r="LCD105" i="11" s="1"/>
  <c r="LVQ105" i="11"/>
  <c r="LVV105" i="11" s="1"/>
  <c r="MPI105" i="11"/>
  <c r="MPN105" i="11" s="1"/>
  <c r="NJA105" i="11"/>
  <c r="NJF105" i="11" s="1"/>
  <c r="OCS105" i="11"/>
  <c r="OCX105" i="11" s="1"/>
  <c r="OWK105" i="11"/>
  <c r="OWP105" i="11" s="1"/>
  <c r="PQC105" i="11"/>
  <c r="PQH105" i="11" s="1"/>
  <c r="QJU105" i="11"/>
  <c r="QJZ105" i="11" s="1"/>
  <c r="RDM105" i="11"/>
  <c r="RDR105" i="11" s="1"/>
  <c r="RXE105" i="11"/>
  <c r="RXJ105" i="11" s="1"/>
  <c r="SQW105" i="11"/>
  <c r="SRB105" i="11" s="1"/>
  <c r="TKO105" i="11"/>
  <c r="TKT105" i="11" s="1"/>
  <c r="UEG105" i="11"/>
  <c r="UEL105" i="11" s="1"/>
  <c r="UXY105" i="11"/>
  <c r="UYD105" i="11" s="1"/>
  <c r="VRQ105" i="11"/>
  <c r="VRV105" i="11" s="1"/>
  <c r="WLI105" i="11"/>
  <c r="WLN105" i="11" s="1"/>
  <c r="K125" i="11"/>
  <c r="K127" i="11" s="1"/>
  <c r="IS87" i="11"/>
  <c r="IX87" i="11" s="1"/>
  <c r="SO87" i="11"/>
  <c r="ST87" i="11" s="1"/>
  <c r="ACK87" i="11"/>
  <c r="ACP87" i="11" s="1"/>
  <c r="AMG87" i="11"/>
  <c r="AML87" i="11" s="1"/>
  <c r="AWC87" i="11"/>
  <c r="AWH87" i="11" s="1"/>
  <c r="BFY87" i="11"/>
  <c r="BGD87" i="11" s="1"/>
  <c r="BPU87" i="11"/>
  <c r="BPZ87" i="11" s="1"/>
  <c r="BZQ87" i="11"/>
  <c r="BZV87" i="11" s="1"/>
  <c r="CJM87" i="11"/>
  <c r="CJR87" i="11" s="1"/>
  <c r="CTI87" i="11"/>
  <c r="CTN87" i="11" s="1"/>
  <c r="DDE87" i="11"/>
  <c r="DDJ87" i="11" s="1"/>
  <c r="DNA87" i="11"/>
  <c r="DNF87" i="11" s="1"/>
  <c r="DWW87" i="11"/>
  <c r="DXB87" i="11" s="1"/>
  <c r="EGS87" i="11"/>
  <c r="EGX87" i="11" s="1"/>
  <c r="EQO87" i="11"/>
  <c r="EQT87" i="11" s="1"/>
  <c r="FAK87" i="11"/>
  <c r="FAP87" i="11" s="1"/>
  <c r="FKG87" i="11"/>
  <c r="FKL87" i="11" s="1"/>
  <c r="FUC87" i="11"/>
  <c r="FUH87" i="11" s="1"/>
  <c r="GDY87" i="11"/>
  <c r="GED87" i="11" s="1"/>
  <c r="GNU87" i="11"/>
  <c r="GNZ87" i="11" s="1"/>
  <c r="GXQ87" i="11"/>
  <c r="GXV87" i="11" s="1"/>
  <c r="HHM87" i="11"/>
  <c r="HHR87" i="11" s="1"/>
  <c r="HRI87" i="11"/>
  <c r="HRN87" i="11" s="1"/>
  <c r="IBE87" i="11"/>
  <c r="IBJ87" i="11" s="1"/>
  <c r="ILA87" i="11"/>
  <c r="ILF87" i="11" s="1"/>
  <c r="IUW87" i="11"/>
  <c r="IVB87" i="11" s="1"/>
  <c r="JES87" i="11"/>
  <c r="JEX87" i="11" s="1"/>
  <c r="JOO87" i="11"/>
  <c r="JOT87" i="11" s="1"/>
  <c r="JYK87" i="11"/>
  <c r="JYP87" i="11" s="1"/>
  <c r="KIG87" i="11"/>
  <c r="KIL87" i="11" s="1"/>
  <c r="KSC87" i="11"/>
  <c r="KSH87" i="11" s="1"/>
  <c r="LBY87" i="11"/>
  <c r="LCD87" i="11" s="1"/>
  <c r="LLU87" i="11"/>
  <c r="LLZ87" i="11" s="1"/>
  <c r="LVQ87" i="11"/>
  <c r="LVV87" i="11" s="1"/>
  <c r="MFM87" i="11"/>
  <c r="MFR87" i="11" s="1"/>
  <c r="MPI87" i="11"/>
  <c r="MPN87" i="11" s="1"/>
  <c r="MZE87" i="11"/>
  <c r="MZJ87" i="11" s="1"/>
  <c r="NJA87" i="11"/>
  <c r="NJF87" i="11" s="1"/>
  <c r="NSW87" i="11"/>
  <c r="NTB87" i="11" s="1"/>
  <c r="OCS87" i="11"/>
  <c r="OCX87" i="11" s="1"/>
  <c r="OMO87" i="11"/>
  <c r="OMT87" i="11" s="1"/>
  <c r="OWK87" i="11"/>
  <c r="OWP87" i="11" s="1"/>
  <c r="PGG87" i="11"/>
  <c r="PGL87" i="11" s="1"/>
  <c r="PQC87" i="11"/>
  <c r="PQH87" i="11" s="1"/>
  <c r="PZY87" i="11"/>
  <c r="QAD87" i="11" s="1"/>
  <c r="QJU87" i="11"/>
  <c r="QJZ87" i="11" s="1"/>
  <c r="QTQ87" i="11"/>
  <c r="QTV87" i="11" s="1"/>
  <c r="RDM87" i="11"/>
  <c r="RDR87" i="11" s="1"/>
  <c r="RNI87" i="11"/>
  <c r="RNN87" i="11" s="1"/>
  <c r="RXE87" i="11"/>
  <c r="RXJ87" i="11" s="1"/>
  <c r="SHA87" i="11"/>
  <c r="SHF87" i="11" s="1"/>
  <c r="SQW87" i="11"/>
  <c r="SRB87" i="11" s="1"/>
  <c r="TAS87" i="11"/>
  <c r="TAX87" i="11" s="1"/>
  <c r="TKO87" i="11"/>
  <c r="TKT87" i="11" s="1"/>
  <c r="TUK87" i="11"/>
  <c r="TUP87" i="11" s="1"/>
  <c r="UEG87" i="11"/>
  <c r="UEL87" i="11" s="1"/>
  <c r="UOC87" i="11"/>
  <c r="UOH87" i="11" s="1"/>
  <c r="UXY87" i="11"/>
  <c r="UYD87" i="11" s="1"/>
  <c r="VHU87" i="11"/>
  <c r="VHZ87" i="11" s="1"/>
  <c r="VRQ87" i="11"/>
  <c r="VRV87" i="11" s="1"/>
  <c r="WBM87" i="11"/>
  <c r="WBR87" i="11" s="1"/>
  <c r="WLI87" i="11"/>
  <c r="WLN87" i="11" s="1"/>
  <c r="WVE87" i="11"/>
  <c r="WVJ87" i="11" s="1"/>
  <c r="IS99" i="11"/>
  <c r="IX99" i="11" s="1"/>
  <c r="SO99" i="11"/>
  <c r="ST99" i="11" s="1"/>
  <c r="ACK99" i="11"/>
  <c r="ACP99" i="11" s="1"/>
  <c r="AMG99" i="11"/>
  <c r="AML99" i="11" s="1"/>
  <c r="AWC99" i="11"/>
  <c r="AWH99" i="11" s="1"/>
  <c r="BFY99" i="11"/>
  <c r="BGD99" i="11" s="1"/>
  <c r="BPU99" i="11"/>
  <c r="BPZ99" i="11" s="1"/>
  <c r="BZQ99" i="11"/>
  <c r="BZV99" i="11" s="1"/>
  <c r="CJM99" i="11"/>
  <c r="CJR99" i="11" s="1"/>
  <c r="CTI99" i="11"/>
  <c r="CTN99" i="11" s="1"/>
  <c r="DDE99" i="11"/>
  <c r="DDJ99" i="11" s="1"/>
  <c r="DNA99" i="11"/>
  <c r="DNF99" i="11" s="1"/>
  <c r="DWW99" i="11"/>
  <c r="DXB99" i="11" s="1"/>
  <c r="EGS99" i="11"/>
  <c r="EGX99" i="11" s="1"/>
  <c r="EQO99" i="11"/>
  <c r="EQT99" i="11" s="1"/>
  <c r="FAK99" i="11"/>
  <c r="FAP99" i="11" s="1"/>
  <c r="FKG99" i="11"/>
  <c r="FKL99" i="11" s="1"/>
  <c r="FUC99" i="11"/>
  <c r="FUH99" i="11" s="1"/>
  <c r="GDY99" i="11"/>
  <c r="GED99" i="11" s="1"/>
  <c r="GNU99" i="11"/>
  <c r="GNZ99" i="11" s="1"/>
  <c r="GXQ99" i="11"/>
  <c r="GXV99" i="11" s="1"/>
  <c r="HHM99" i="11"/>
  <c r="HHR99" i="11" s="1"/>
  <c r="HRI99" i="11"/>
  <c r="HRN99" i="11" s="1"/>
  <c r="IBE99" i="11"/>
  <c r="IBJ99" i="11" s="1"/>
  <c r="ILA99" i="11"/>
  <c r="ILF99" i="11" s="1"/>
  <c r="IUW99" i="11"/>
  <c r="IVB99" i="11" s="1"/>
  <c r="JES99" i="11"/>
  <c r="JEX99" i="11" s="1"/>
  <c r="JOO99" i="11"/>
  <c r="JOT99" i="11" s="1"/>
  <c r="JYK99" i="11"/>
  <c r="JYP99" i="11" s="1"/>
  <c r="KIG99" i="11"/>
  <c r="KIL99" i="11" s="1"/>
  <c r="KSC99" i="11"/>
  <c r="KSH99" i="11" s="1"/>
  <c r="LBY99" i="11"/>
  <c r="LCD99" i="11" s="1"/>
  <c r="LLU99" i="11"/>
  <c r="LLZ99" i="11" s="1"/>
  <c r="LVQ99" i="11"/>
  <c r="LVV99" i="11" s="1"/>
  <c r="MFM99" i="11"/>
  <c r="MFR99" i="11" s="1"/>
  <c r="MPI99" i="11"/>
  <c r="MPN99" i="11" s="1"/>
  <c r="MZE99" i="11"/>
  <c r="MZJ99" i="11" s="1"/>
  <c r="NJA99" i="11"/>
  <c r="NJF99" i="11" s="1"/>
  <c r="NSW99" i="11"/>
  <c r="NTB99" i="11" s="1"/>
  <c r="OCS99" i="11"/>
  <c r="OCX99" i="11" s="1"/>
  <c r="OMO99" i="11"/>
  <c r="OMT99" i="11" s="1"/>
  <c r="OWK99" i="11"/>
  <c r="OWP99" i="11" s="1"/>
  <c r="PGG99" i="11"/>
  <c r="PGL99" i="11" s="1"/>
  <c r="PQC99" i="11"/>
  <c r="PQH99" i="11" s="1"/>
  <c r="PZY99" i="11"/>
  <c r="QAD99" i="11" s="1"/>
  <c r="QJU99" i="11"/>
  <c r="QJZ99" i="11" s="1"/>
  <c r="QTQ99" i="11"/>
  <c r="QTV99" i="11" s="1"/>
  <c r="RDM99" i="11"/>
  <c r="RDR99" i="11" s="1"/>
  <c r="RNI99" i="11"/>
  <c r="RNN99" i="11" s="1"/>
  <c r="RXE99" i="11"/>
  <c r="RXJ99" i="11" s="1"/>
  <c r="SHA99" i="11"/>
  <c r="SHF99" i="11" s="1"/>
  <c r="SQW99" i="11"/>
  <c r="SRB99" i="11" s="1"/>
  <c r="TAS99" i="11"/>
  <c r="TAX99" i="11" s="1"/>
  <c r="TKO99" i="11"/>
  <c r="TKT99" i="11" s="1"/>
  <c r="TUK99" i="11"/>
  <c r="TUP99" i="11" s="1"/>
  <c r="UEG99" i="11"/>
  <c r="UEL99" i="11" s="1"/>
  <c r="UOC99" i="11"/>
  <c r="UOH99" i="11" s="1"/>
  <c r="UXY99" i="11"/>
  <c r="UYD99" i="11" s="1"/>
  <c r="VHU99" i="11"/>
  <c r="VHZ99" i="11" s="1"/>
  <c r="VRQ99" i="11"/>
  <c r="VRV99" i="11" s="1"/>
  <c r="WBM99" i="11"/>
  <c r="WBR99" i="11" s="1"/>
  <c r="WLI99" i="11"/>
  <c r="WLN99" i="11" s="1"/>
  <c r="WVE99" i="11"/>
  <c r="WVJ99" i="11" s="1"/>
  <c r="K128" i="11"/>
  <c r="K129" i="11" s="1"/>
  <c r="K130" i="11" l="1"/>
  <c r="K131" i="11" s="1"/>
  <c r="K132" i="11" s="1"/>
  <c r="K133" i="11" s="1"/>
</calcChain>
</file>

<file path=xl/sharedStrings.xml><?xml version="1.0" encoding="utf-8"?>
<sst xmlns="http://schemas.openxmlformats.org/spreadsheetml/2006/main" count="4086" uniqueCount="99">
  <si>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</si>
  <si>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</si>
  <si>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</si>
  <si>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</si>
  <si>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</si>
  <si>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</si>
  <si>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</si>
  <si>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</si>
  <si>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</si>
  <si>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</si>
  <si>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</si>
  <si>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</si>
  <si>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</si>
  <si>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</si>
  <si>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</si>
  <si>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</si>
  <si>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</si>
  <si>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IV კატ. გრუნტის დამუშავება ხელით, ავტოთვითმცლელზე დატვირთვით</t>
  </si>
  <si>
    <t>ტ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</si>
  <si>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</si>
  <si>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</si>
  <si>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</si>
  <si>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</si>
  <si>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</si>
  <si>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</si>
  <si>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</si>
  <si>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</si>
  <si>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22-23-1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</si>
  <si>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</si>
  <si>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</si>
  <si>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</si>
  <si>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</si>
  <si>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</si>
  <si>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</si>
  <si>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</si>
  <si>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</si>
  <si>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წყალი</t>
  </si>
  <si>
    <t>მ³</t>
  </si>
  <si>
    <t>ცალი</t>
  </si>
  <si>
    <t>სულ ხარჯთაღიცხვით</t>
  </si>
  <si>
    <t xml:space="preserve"> ხრეში (40-60 მმ) ფრაქციით</t>
  </si>
  <si>
    <t>ქვიშის (2-5მმ) ფრაქცია საფარის მოწყობა (k=0.98-1.25)  დატკეპნით,  მილის ქვეშ 10სმ, ზემოდან  20 სმ</t>
  </si>
  <si>
    <t>სამშენებლო ქვიშა  (2-5მმ) ფრაქცია</t>
  </si>
  <si>
    <t>თხრილის შევსება ღორღით                                           (40-70მმ)  ფრაქცია   (k=0.98-1.25)                        მექანიზმის გამოყენებით, 50 მ-ზე გადაადგილებით, დატკეპნა</t>
  </si>
  <si>
    <t xml:space="preserve">ღორღით  (40-70მმ)  ფრაქცია     </t>
  </si>
  <si>
    <t>თხრილის შევსება ქვიშა-ხრეშოვანი  (8-22მმ)  ფრაქცია  საფარით (k=0.98-1.25)  მექანიზმის გამოყენებით, 50 მ-ზე გადაადგილებით, დატკეპნა</t>
  </si>
  <si>
    <t>ქვიშა-ხრეში  (8-22მმ)  ფრაქცია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</si>
  <si>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</si>
  <si>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</si>
  <si>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</si>
  <si>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</si>
  <si>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შრომის დანახარჯი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</si>
  <si>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</si>
  <si>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</si>
  <si>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</si>
  <si>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</si>
  <si>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</si>
  <si>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</si>
  <si>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პოლიეთილენის მილი PE 100 SDR 11 PN16 d=315 მმ</t>
  </si>
  <si>
    <t xml:space="preserve">წყალსადენის პოლიეთილენის მილის PE100 SDR11 PN16 d=315 მმ, ჰიდრავლიკური გამოცდა </t>
  </si>
  <si>
    <t xml:space="preserve">წყალსადენის პოლიეთილენის მილის  PE 100 SDR 11 PN16 d=315 მმ გარეცხვა ქლორიანი წყლით       </t>
  </si>
  <si>
    <t>IV კატ. გრუნტის დამუშავება (კროტის ქვაბულისათვის, სახანძრო ჰიდრანტისათვის და ქსელზე დაერთებისათვის) ექსკავატორით ჩამჩის მოცულობით 0.5 მ3  ა/მ დატვირთვით</t>
  </si>
  <si>
    <t>ავტოთვითმცლელით გატანა18 კმ</t>
  </si>
  <si>
    <t>ჰიდრავლიკური მოწყობილობა მილების დაწნევისათვის</t>
  </si>
  <si>
    <t>წყალსადენის პოლიეთილენის მილის PE 100 SDR 11 PN16 d=315 მმ  შეძენა, მონტაჟი  დახურული მეთოდით ("კროტით")  (პირაპირა შედუღებით)</t>
  </si>
  <si>
    <t>წყალსადენის პოლიეთილენის მილის PE 100 SDR 11 PN16 d=90 მმ  შეძენა, მონტაჟი  დახურული მეთოდით ("კროტით")  (პირაპირა შედუღებით)</t>
  </si>
  <si>
    <t>პოლიეთილენის მილი PE 100 SDR 11 PN16 d=90 მმ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</si>
  <si>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</si>
  <si>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</si>
  <si>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 xml:space="preserve">ადაპტორი D=315 მმ  მილტუჩით შეძენა და მოწყობა </t>
  </si>
  <si>
    <t>ადაპტორი მილტუჩით  d=315 მმ</t>
  </si>
  <si>
    <t>მილტუჩა ადაპტორის  d=315 მმ</t>
  </si>
  <si>
    <t xml:space="preserve">ფოლადის მილტუჩის D=300 მმ   შეძენა და მოწყობა </t>
  </si>
  <si>
    <t>ფოლადის მილტუჩა  d=300 მმ</t>
  </si>
  <si>
    <t>პოლიეთილენის უნაგირის                                         d=315/90 მმ</t>
  </si>
  <si>
    <t>კომპ</t>
  </si>
  <si>
    <t>სახანძრო ჰიდრანტი</t>
  </si>
  <si>
    <t xml:space="preserve">სახანძრო ჰიდრანტების (კომპლექტი) შეძენა, მოწყობა </t>
  </si>
  <si>
    <t>არსებულ  პოლიეთილენის d=315მმ ქსელზე   გადაერთება პოლიეთილენის d=315მმ  მილით</t>
  </si>
  <si>
    <t>არსებულ  ფოლადის  d=300 მმ ქსელზე   გადაერთება პოლიეთილენის d=315მმ  მილით</t>
  </si>
  <si>
    <t xml:space="preserve">დამუშავებული გრუნტის გატანა ავტოთვითმცლელებით </t>
  </si>
  <si>
    <t>ლ. ანდრონიკაშვილის ქუჩაზე წყალსადენის ქსელის რეაბილიტაცია</t>
  </si>
  <si>
    <t xml:space="preserve">გაუთვალისწინებელი ხარჯები </t>
  </si>
  <si>
    <t xml:space="preserve">დ.ღ.გ.  </t>
  </si>
  <si>
    <t>GWP</t>
  </si>
  <si>
    <t>კონტრაქტორის მასალა</t>
  </si>
  <si>
    <t>კონტრაქტორის მომსახურება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</si>
  <si>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</si>
  <si>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</si>
  <si>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</si>
  <si>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</si>
  <si>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პოლიეთილენის მუხლის  d=90 მმ 90</t>
    </r>
    <r>
      <rPr>
        <vertAlign val="superscript"/>
        <sz val="10"/>
        <rFont val="Segoe UI"/>
        <family val="2"/>
      </rPr>
      <t xml:space="preserve">  </t>
    </r>
    <r>
      <rPr>
        <sz val="10"/>
        <rFont val="Segoe UI"/>
        <family val="2"/>
      </rPr>
      <t xml:space="preserve">შეძენა-მოწყობა </t>
    </r>
  </si>
  <si>
    <r>
      <t>პოლიეთილენის მუხლი d=90 მმ 90</t>
    </r>
    <r>
      <rPr>
        <vertAlign val="superscript"/>
        <sz val="10"/>
        <rFont val="Segoe UI"/>
        <family val="2"/>
      </rPr>
      <t>0</t>
    </r>
  </si>
  <si>
    <r>
      <t xml:space="preserve">პოლიეთილენის უნაგირის  d=315/90 მმ </t>
    </r>
    <r>
      <rPr>
        <vertAlign val="superscript"/>
        <sz val="10"/>
        <rFont val="Segoe UI"/>
        <family val="2"/>
      </rPr>
      <t xml:space="preserve">  </t>
    </r>
    <r>
      <rPr>
        <sz val="10"/>
        <rFont val="Segoe UI"/>
        <family val="2"/>
      </rPr>
      <t xml:space="preserve">შეძენა-მოწყობა </t>
    </r>
  </si>
  <si>
    <r>
      <t xml:space="preserve">პოლიეთილენის ელ. ფუზური  ქუროს d=315 მმ </t>
    </r>
    <r>
      <rPr>
        <vertAlign val="superscript"/>
        <sz val="10"/>
        <rFont val="Segoe UI"/>
        <family val="2"/>
      </rPr>
      <t xml:space="preserve">  </t>
    </r>
    <r>
      <rPr>
        <sz val="10"/>
        <rFont val="Segoe UI"/>
        <family val="2"/>
      </rPr>
      <t xml:space="preserve">შეძენა-მოწყობა </t>
    </r>
  </si>
  <si>
    <r>
      <t xml:space="preserve">პოლიეთილენის ელ. ფუზური  ქურო d=315 მმ </t>
    </r>
    <r>
      <rPr>
        <vertAlign val="superscript"/>
        <sz val="10"/>
        <rFont val="Segoe UI"/>
        <family val="2"/>
      </rPr>
      <t xml:space="preserve">  </t>
    </r>
  </si>
  <si>
    <t>შესრულების ვადა</t>
  </si>
  <si>
    <t>გადახდის პირობა</t>
  </si>
  <si>
    <r>
      <rPr>
        <b/>
        <sz val="10"/>
        <color rgb="FFFF0000"/>
        <rFont val="Segoe UI"/>
        <family val="2"/>
      </rPr>
      <t>კომენტარი:</t>
    </r>
    <r>
      <rPr>
        <sz val="10"/>
        <color rgb="FFFF0000"/>
        <rFont val="Segoe UI"/>
        <family val="2"/>
      </rPr>
      <t xml:space="preserve"> განფასება უნდა იყოს შევსებული სრულად, ფაილის ცვლილების გარეშე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</si>
</sst>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00"/>
    <numFmt numFmtId="165" formatCode="0.0"/>
    <numFmt numFmtId="167" formatCode="0.000"/>
    <numFmt numFmtId="168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rgb="FFFF0000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5">
    <xf numFmtId="0" fontId="0" fillId="0" borderId="0" xfId="0"/>
    <xf numFmtId="0" fontId="5" fillId="2" borderId="12" xfId="1" applyFont="1" applyFill="1" applyBorder="1" applyAlignment="1">
      <alignment horizontal="center" vertical="center"/>
    </xf>
    <xf numFmtId="167" fontId="5" fillId="2" borderId="12" xfId="1" applyNumberFormat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165" fontId="5" fillId="3" borderId="12" xfId="1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165" fontId="5" fillId="2" borderId="12" xfId="1" applyNumberFormat="1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165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167" fontId="5" fillId="2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 applyProtection="1">
      <alignment horizontal="center" vertical="center"/>
      <protection locked="0"/>
    </xf>
    <xf numFmtId="165" fontId="5" fillId="2" borderId="12" xfId="0" applyNumberFormat="1" applyFont="1" applyFill="1" applyBorder="1" applyAlignment="1" applyProtection="1">
      <alignment horizontal="center" vertical="center"/>
      <protection locked="0"/>
    </xf>
    <xf numFmtId="165" fontId="5" fillId="3" borderId="9" xfId="1" applyNumberFormat="1" applyFont="1" applyFill="1" applyBorder="1" applyAlignment="1" applyProtection="1">
      <alignment horizontal="center" vertical="center"/>
      <protection locked="0"/>
    </xf>
    <xf numFmtId="2" fontId="5" fillId="2" borderId="9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165" fontId="5" fillId="3" borderId="12" xfId="1" applyNumberFormat="1" applyFont="1" applyFill="1" applyBorder="1" applyAlignment="1" applyProtection="1">
      <alignment horizontal="center" vertical="center"/>
    </xf>
    <xf numFmtId="2" fontId="5" fillId="3" borderId="12" xfId="1" applyNumberFormat="1" applyFont="1" applyFill="1" applyBorder="1" applyAlignment="1" applyProtection="1">
      <alignment horizontal="center" vertical="center"/>
    </xf>
    <xf numFmtId="165" fontId="5" fillId="3" borderId="12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65" fontId="5" fillId="3" borderId="12" xfId="0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165" fontId="5" fillId="2" borderId="12" xfId="0" applyNumberFormat="1" applyFont="1" applyFill="1" applyBorder="1" applyAlignment="1">
      <alignment horizontal="center" vertical="center"/>
    </xf>
    <xf numFmtId="0" fontId="5" fillId="5" borderId="12" xfId="2" applyNumberFormat="1" applyFont="1" applyFill="1" applyBorder="1" applyAlignment="1">
      <alignment horizontal="center" vertical="center"/>
    </xf>
    <xf numFmtId="0" fontId="5" fillId="2" borderId="12" xfId="2" applyNumberFormat="1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5" borderId="12" xfId="2" applyFont="1" applyFill="1" applyBorder="1" applyAlignment="1">
      <alignment horizontal="center" vertical="center"/>
    </xf>
    <xf numFmtId="1" fontId="5" fillId="5" borderId="12" xfId="2" applyNumberFormat="1" applyFont="1" applyFill="1" applyBorder="1" applyAlignment="1">
      <alignment horizontal="center" vertical="center"/>
    </xf>
    <xf numFmtId="2" fontId="5" fillId="5" borderId="12" xfId="2" applyNumberFormat="1" applyFont="1" applyFill="1" applyBorder="1" applyAlignment="1">
      <alignment horizontal="center" vertical="center"/>
    </xf>
    <xf numFmtId="165" fontId="5" fillId="3" borderId="12" xfId="3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2" borderId="5" xfId="1" applyFont="1" applyFill="1" applyBorder="1" applyAlignment="1" applyProtection="1">
      <alignment horizontal="center" vertical="center"/>
      <protection locked="0"/>
    </xf>
    <xf numFmtId="0" fontId="5" fillId="2" borderId="6" xfId="1" applyFont="1" applyFill="1" applyBorder="1" applyAlignment="1" applyProtection="1">
      <alignment horizontal="center" vertical="center"/>
      <protection locked="0"/>
    </xf>
    <xf numFmtId="2" fontId="5" fillId="2" borderId="6" xfId="1" applyNumberFormat="1" applyFont="1" applyFill="1" applyBorder="1" applyAlignment="1" applyProtection="1">
      <alignment horizontal="center" vertical="center"/>
      <protection locked="0"/>
    </xf>
    <xf numFmtId="2" fontId="6" fillId="2" borderId="6" xfId="1" applyNumberFormat="1" applyFont="1" applyFill="1" applyBorder="1" applyAlignment="1" applyProtection="1">
      <alignment horizontal="center" vertical="center"/>
      <protection locked="0"/>
    </xf>
    <xf numFmtId="165" fontId="6" fillId="2" borderId="6" xfId="1" applyNumberFormat="1" applyFont="1" applyFill="1" applyBorder="1" applyAlignment="1" applyProtection="1">
      <alignment horizontal="center" vertical="center"/>
      <protection locked="0"/>
    </xf>
    <xf numFmtId="0" fontId="6" fillId="5" borderId="0" xfId="1" applyFont="1" applyFill="1" applyAlignment="1">
      <alignment vertical="center"/>
    </xf>
    <xf numFmtId="0" fontId="5" fillId="3" borderId="12" xfId="1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vertical="center"/>
      <protection locked="0"/>
    </xf>
    <xf numFmtId="0" fontId="5" fillId="0" borderId="12" xfId="2" applyFont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2" xfId="1" applyFont="1" applyFill="1" applyBorder="1" applyAlignment="1">
      <alignment vertical="center"/>
    </xf>
    <xf numFmtId="0" fontId="5" fillId="3" borderId="9" xfId="1" applyFont="1" applyFill="1" applyBorder="1" applyAlignment="1" applyProtection="1">
      <alignment vertical="center"/>
      <protection locked="0"/>
    </xf>
    <xf numFmtId="0" fontId="5" fillId="2" borderId="11" xfId="2" applyFont="1" applyFill="1" applyBorder="1" applyAlignment="1">
      <alignment horizontal="center" vertical="center"/>
    </xf>
    <xf numFmtId="0" fontId="5" fillId="3" borderId="12" xfId="1" applyFont="1" applyFill="1" applyBorder="1" applyAlignment="1" applyProtection="1">
      <alignment horizontal="left" vertical="center"/>
      <protection locked="0"/>
    </xf>
    <xf numFmtId="0" fontId="5" fillId="2" borderId="0" xfId="1" applyFont="1" applyFill="1" applyAlignment="1"/>
    <xf numFmtId="0" fontId="5" fillId="4" borderId="12" xfId="1" applyNumberFormat="1" applyFont="1" applyFill="1" applyBorder="1" applyAlignment="1" applyProtection="1">
      <alignment horizontal="left" vertical="center"/>
      <protection locked="0"/>
    </xf>
    <xf numFmtId="0" fontId="5" fillId="3" borderId="12" xfId="1" applyFont="1" applyFill="1" applyBorder="1" applyAlignment="1">
      <alignment horizontal="left" vertical="center"/>
    </xf>
    <xf numFmtId="0" fontId="8" fillId="4" borderId="12" xfId="1" applyNumberFormat="1" applyFont="1" applyFill="1" applyBorder="1" applyAlignment="1" applyProtection="1">
      <alignment horizontal="left" vertical="center"/>
      <protection locked="0"/>
    </xf>
    <xf numFmtId="0" fontId="5" fillId="3" borderId="12" xfId="1" applyFont="1" applyFill="1" applyBorder="1" applyAlignment="1">
      <alignment vertical="center"/>
    </xf>
    <xf numFmtId="2" fontId="5" fillId="2" borderId="12" xfId="2" applyNumberFormat="1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5" borderId="12" xfId="2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6" fillId="2" borderId="6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2" fontId="5" fillId="2" borderId="12" xfId="1" applyNumberFormat="1" applyFont="1" applyFill="1" applyBorder="1" applyAlignment="1" applyProtection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9" fontId="5" fillId="2" borderId="12" xfId="1" applyNumberFormat="1" applyFont="1" applyFill="1" applyBorder="1" applyAlignment="1">
      <alignment horizontal="center" vertical="center"/>
    </xf>
    <xf numFmtId="2" fontId="6" fillId="2" borderId="12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vertical="center"/>
    </xf>
    <xf numFmtId="0" fontId="5" fillId="0" borderId="12" xfId="5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5" fillId="2" borderId="15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/>
    </xf>
    <xf numFmtId="2" fontId="6" fillId="2" borderId="3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2" fontId="5" fillId="2" borderId="9" xfId="1" applyNumberFormat="1" applyFont="1" applyFill="1" applyBorder="1" applyAlignment="1" applyProtection="1">
      <alignment horizontal="center" vertical="center"/>
      <protection locked="0"/>
    </xf>
    <xf numFmtId="0" fontId="5" fillId="2" borderId="14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/>
    </xf>
    <xf numFmtId="2" fontId="5" fillId="2" borderId="17" xfId="1" applyNumberFormat="1" applyFont="1" applyFill="1" applyBorder="1" applyAlignment="1" applyProtection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9" fontId="5" fillId="2" borderId="9" xfId="1" applyNumberFormat="1" applyFont="1" applyFill="1" applyBorder="1" applyAlignment="1">
      <alignment horizontal="center" vertical="center"/>
    </xf>
    <xf numFmtId="2" fontId="6" fillId="2" borderId="9" xfId="1" applyNumberFormat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9" fontId="5" fillId="0" borderId="2" xfId="1" applyNumberFormat="1" applyFont="1" applyFill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2" fontId="5" fillId="0" borderId="10" xfId="1" applyNumberFormat="1" applyFont="1" applyFill="1" applyBorder="1" applyAlignment="1" applyProtection="1">
      <alignment horizontal="left" vertical="center"/>
      <protection locked="0"/>
    </xf>
    <xf numFmtId="2" fontId="5" fillId="0" borderId="13" xfId="1" applyNumberFormat="1" applyFont="1" applyFill="1" applyBorder="1" applyAlignment="1" applyProtection="1">
      <alignment horizontal="left" vertical="center"/>
      <protection locked="0"/>
    </xf>
    <xf numFmtId="2" fontId="5" fillId="0" borderId="18" xfId="1" applyNumberFormat="1" applyFont="1" applyFill="1" applyBorder="1" applyAlignment="1" applyProtection="1">
      <alignment horizontal="left" vertical="center"/>
      <protection locked="0"/>
    </xf>
    <xf numFmtId="0" fontId="5" fillId="2" borderId="10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16" xfId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center" vertical="center"/>
    </xf>
    <xf numFmtId="0" fontId="9" fillId="2" borderId="0" xfId="1" applyFont="1" applyFill="1" applyAlignment="1">
      <alignment vertical="center"/>
    </xf>
  </cellXfs>
  <cellStyles count="8">
    <cellStyle name="Comma 2" xfId="3"/>
    <cellStyle name="Comma 3" xfId="6"/>
    <cellStyle name="Comma 4" xfId="7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WVJ140"/>
  <sheetViews>
    <sheetView showGridLines="0" tabSelected="1" zoomScale="80" zoomScaleNormal="80" workbookViewId="0">
      <pane xSplit="2" ySplit="6" topLeftCell="C115" activePane="bottomRight" state="frozen"/>
      <selection pane="topRight" activeCell="D1" sqref="D1"/>
      <selection pane="bottomLeft" activeCell="A9" sqref="A9"/>
      <selection pane="bottomRight"/>
    </sheetView>
  </sheetViews>
  <sheetFormatPr defaultRowHeight="14.25" x14ac:dyDescent="0.25"/>
  <cols>
    <col min="1" max="1" width="4.7109375" style="5" customWidth="1"/>
    <col min="2" max="2" width="54.42578125" style="5" customWidth="1"/>
    <col min="3" max="3" width="8.5703125" style="5" customWidth="1"/>
    <col min="4" max="4" width="12.5703125" style="5" bestFit="1" customWidth="1"/>
    <col min="5" max="5" width="11.28515625" style="5" customWidth="1"/>
    <col min="6" max="6" width="12.140625" style="5" customWidth="1"/>
    <col min="7" max="7" width="10.42578125" style="5" customWidth="1"/>
    <col min="8" max="8" width="11.140625" style="5" customWidth="1"/>
    <col min="9" max="9" width="10.28515625" style="5" customWidth="1"/>
    <col min="10" max="10" width="11" style="5" customWidth="1"/>
    <col min="11" max="11" width="14.85546875" style="5" customWidth="1"/>
    <col min="12" max="12" width="30.28515625" style="109" bestFit="1" customWidth="1"/>
    <col min="13" max="16384" width="9.140625" style="5"/>
  </cols>
  <sheetData>
    <row r="1" spans="1:16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6" x14ac:dyDescent="0.25">
      <c r="A2" s="6" t="s">
        <v>81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6" ht="20.25" customHeight="1" thickBot="1" x14ac:dyDescent="0.3">
      <c r="A3" s="7"/>
      <c r="C3" s="8"/>
      <c r="D3" s="8"/>
      <c r="E3" s="8"/>
      <c r="F3" s="8"/>
      <c r="G3" s="8"/>
      <c r="H3" s="8"/>
      <c r="I3" s="8"/>
      <c r="J3" s="8"/>
      <c r="K3" s="8"/>
      <c r="L3" s="110"/>
    </row>
    <row r="4" spans="1:16" ht="15" customHeight="1" x14ac:dyDescent="0.25">
      <c r="A4" s="86" t="s">
        <v>0</v>
      </c>
      <c r="B4" s="75" t="s">
        <v>1</v>
      </c>
      <c r="C4" s="75" t="s">
        <v>2</v>
      </c>
      <c r="D4" s="75" t="s">
        <v>3</v>
      </c>
      <c r="E4" s="75" t="s">
        <v>4</v>
      </c>
      <c r="F4" s="75"/>
      <c r="G4" s="75" t="s">
        <v>5</v>
      </c>
      <c r="H4" s="75"/>
      <c r="I4" s="75" t="s">
        <v>6</v>
      </c>
      <c r="J4" s="75"/>
      <c r="K4" s="74" t="s">
        <v>7</v>
      </c>
      <c r="L4" s="111"/>
    </row>
    <row r="5" spans="1:16" ht="39.75" customHeight="1" thickBot="1" x14ac:dyDescent="0.3">
      <c r="A5" s="96"/>
      <c r="B5" s="97"/>
      <c r="C5" s="97"/>
      <c r="D5" s="97"/>
      <c r="E5" s="98" t="s">
        <v>8</v>
      </c>
      <c r="F5" s="99" t="s">
        <v>9</v>
      </c>
      <c r="G5" s="98" t="s">
        <v>8</v>
      </c>
      <c r="H5" s="99" t="s">
        <v>9</v>
      </c>
      <c r="I5" s="98" t="s">
        <v>8</v>
      </c>
      <c r="J5" s="99" t="s">
        <v>10</v>
      </c>
      <c r="K5" s="98" t="s">
        <v>11</v>
      </c>
      <c r="L5" s="112"/>
      <c r="M5" s="6"/>
      <c r="N5" s="6"/>
      <c r="O5" s="6"/>
      <c r="P5" s="6"/>
    </row>
    <row r="6" spans="1:16" ht="15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13">
        <v>12</v>
      </c>
    </row>
    <row r="7" spans="1:16" s="15" customFormat="1" ht="15.75" x14ac:dyDescent="0.25">
      <c r="A7" s="93">
        <v>1</v>
      </c>
      <c r="B7" s="60" t="s">
        <v>47</v>
      </c>
      <c r="C7" s="94" t="s">
        <v>87</v>
      </c>
      <c r="D7" s="24">
        <v>3.7</v>
      </c>
      <c r="E7" s="94"/>
      <c r="F7" s="95"/>
      <c r="G7" s="94"/>
      <c r="H7" s="95"/>
      <c r="I7" s="94"/>
      <c r="J7" s="95"/>
      <c r="K7" s="95"/>
      <c r="L7" s="114" t="s">
        <v>86</v>
      </c>
    </row>
    <row r="8" spans="1:16" s="15" customFormat="1" x14ac:dyDescent="0.25">
      <c r="A8" s="11"/>
      <c r="B8" s="54" t="s">
        <v>12</v>
      </c>
      <c r="C8" s="12" t="s">
        <v>13</v>
      </c>
      <c r="D8" s="14">
        <v>5.9200000000000008</v>
      </c>
      <c r="E8" s="12"/>
      <c r="F8" s="14"/>
      <c r="G8" s="16"/>
      <c r="H8" s="14"/>
      <c r="I8" s="12"/>
      <c r="J8" s="14"/>
      <c r="K8" s="14"/>
      <c r="L8" s="115" t="s">
        <v>86</v>
      </c>
    </row>
    <row r="9" spans="1:16" s="15" customFormat="1" x14ac:dyDescent="0.25">
      <c r="A9" s="11"/>
      <c r="B9" s="54" t="s">
        <v>48</v>
      </c>
      <c r="C9" s="12" t="s">
        <v>14</v>
      </c>
      <c r="D9" s="14">
        <v>7.0669999999999997E-2</v>
      </c>
      <c r="E9" s="12"/>
      <c r="F9" s="14"/>
      <c r="G9" s="12"/>
      <c r="H9" s="14"/>
      <c r="I9" s="12"/>
      <c r="J9" s="14"/>
      <c r="K9" s="14"/>
      <c r="L9" s="115" t="s">
        <v>86</v>
      </c>
    </row>
    <row r="10" spans="1:16" s="15" customFormat="1" x14ac:dyDescent="0.25">
      <c r="A10" s="11"/>
      <c r="B10" s="54" t="s">
        <v>49</v>
      </c>
      <c r="C10" s="12" t="s">
        <v>14</v>
      </c>
      <c r="D10" s="14">
        <v>2.8675000000000002</v>
      </c>
      <c r="E10" s="12"/>
      <c r="F10" s="14"/>
      <c r="G10" s="14"/>
      <c r="H10" s="14"/>
      <c r="I10" s="14"/>
      <c r="J10" s="14"/>
      <c r="K10" s="14"/>
      <c r="L10" s="115" t="s">
        <v>86</v>
      </c>
    </row>
    <row r="11" spans="1:16" s="15" customFormat="1" ht="15.75" x14ac:dyDescent="0.25">
      <c r="A11" s="11"/>
      <c r="B11" s="54" t="s">
        <v>88</v>
      </c>
      <c r="C11" s="12" t="s">
        <v>14</v>
      </c>
      <c r="D11" s="14">
        <v>1.4337500000000001</v>
      </c>
      <c r="E11" s="12"/>
      <c r="F11" s="14"/>
      <c r="G11" s="14"/>
      <c r="H11" s="14"/>
      <c r="I11" s="14"/>
      <c r="J11" s="14"/>
      <c r="K11" s="14"/>
      <c r="L11" s="115" t="s">
        <v>86</v>
      </c>
    </row>
    <row r="12" spans="1:16" s="19" customFormat="1" ht="15.75" x14ac:dyDescent="0.25">
      <c r="A12" s="55">
        <v>2</v>
      </c>
      <c r="B12" s="56" t="s">
        <v>50</v>
      </c>
      <c r="C12" s="17" t="s">
        <v>87</v>
      </c>
      <c r="D12" s="18">
        <v>3.7</v>
      </c>
      <c r="E12" s="57"/>
      <c r="F12" s="57"/>
      <c r="G12" s="57"/>
      <c r="H12" s="57"/>
      <c r="I12" s="57"/>
      <c r="J12" s="57"/>
      <c r="K12" s="22"/>
      <c r="L12" s="115" t="s">
        <v>86</v>
      </c>
    </row>
    <row r="13" spans="1:16" s="19" customFormat="1" ht="15.75" x14ac:dyDescent="0.25">
      <c r="A13" s="20"/>
      <c r="B13" s="58" t="s">
        <v>89</v>
      </c>
      <c r="C13" s="17" t="s">
        <v>14</v>
      </c>
      <c r="D13" s="22">
        <v>9.2500000000000013E-2</v>
      </c>
      <c r="E13" s="17"/>
      <c r="F13" s="22"/>
      <c r="G13" s="22"/>
      <c r="H13" s="22"/>
      <c r="I13" s="22"/>
      <c r="J13" s="22"/>
      <c r="K13" s="22"/>
      <c r="L13" s="115" t="s">
        <v>86</v>
      </c>
    </row>
    <row r="14" spans="1:16" s="19" customFormat="1" x14ac:dyDescent="0.25">
      <c r="A14" s="55"/>
      <c r="B14" s="59" t="s">
        <v>62</v>
      </c>
      <c r="C14" s="17" t="s">
        <v>18</v>
      </c>
      <c r="D14" s="23">
        <v>7.4</v>
      </c>
      <c r="E14" s="17"/>
      <c r="F14" s="17"/>
      <c r="G14" s="17"/>
      <c r="H14" s="22"/>
      <c r="I14" s="4"/>
      <c r="J14" s="22"/>
      <c r="K14" s="22"/>
      <c r="L14" s="115" t="s">
        <v>86</v>
      </c>
    </row>
    <row r="15" spans="1:16" ht="15.75" x14ac:dyDescent="0.25">
      <c r="A15" s="26">
        <v>3</v>
      </c>
      <c r="B15" s="53" t="s">
        <v>61</v>
      </c>
      <c r="C15" s="1" t="s">
        <v>87</v>
      </c>
      <c r="D15" s="13">
        <v>65</v>
      </c>
      <c r="E15" s="1"/>
      <c r="F15" s="4"/>
      <c r="G15" s="1"/>
      <c r="H15" s="4"/>
      <c r="I15" s="1"/>
      <c r="J15" s="4"/>
      <c r="K15" s="4"/>
      <c r="L15" s="115" t="s">
        <v>86</v>
      </c>
    </row>
    <row r="16" spans="1:16" x14ac:dyDescent="0.25">
      <c r="A16" s="26"/>
      <c r="B16" s="59" t="s">
        <v>12</v>
      </c>
      <c r="C16" s="1" t="s">
        <v>13</v>
      </c>
      <c r="D16" s="4">
        <v>1.7549999999999999</v>
      </c>
      <c r="E16" s="1"/>
      <c r="F16" s="4"/>
      <c r="G16" s="3"/>
      <c r="H16" s="4"/>
      <c r="I16" s="1"/>
      <c r="J16" s="4"/>
      <c r="K16" s="4"/>
      <c r="L16" s="115" t="s">
        <v>86</v>
      </c>
    </row>
    <row r="17" spans="1:12" ht="15.75" x14ac:dyDescent="0.25">
      <c r="A17" s="26"/>
      <c r="B17" s="59" t="s">
        <v>89</v>
      </c>
      <c r="C17" s="1" t="s">
        <v>14</v>
      </c>
      <c r="D17" s="4">
        <v>3.9325000000000001</v>
      </c>
      <c r="E17" s="1"/>
      <c r="F17" s="4"/>
      <c r="G17" s="4"/>
      <c r="H17" s="4"/>
      <c r="I17" s="4"/>
      <c r="J17" s="4"/>
      <c r="K17" s="4"/>
      <c r="L17" s="115" t="s">
        <v>86</v>
      </c>
    </row>
    <row r="18" spans="1:12" x14ac:dyDescent="0.25">
      <c r="A18" s="26"/>
      <c r="B18" s="59" t="s">
        <v>15</v>
      </c>
      <c r="C18" s="1" t="s">
        <v>16</v>
      </c>
      <c r="D18" s="2">
        <v>0.14365</v>
      </c>
      <c r="E18" s="1"/>
      <c r="F18" s="4"/>
      <c r="G18" s="1"/>
      <c r="H18" s="4"/>
      <c r="I18" s="4"/>
      <c r="J18" s="4"/>
      <c r="K18" s="4"/>
      <c r="L18" s="115" t="s">
        <v>86</v>
      </c>
    </row>
    <row r="19" spans="1:12" ht="15.75" x14ac:dyDescent="0.25">
      <c r="A19" s="26"/>
      <c r="B19" s="59" t="s">
        <v>40</v>
      </c>
      <c r="C19" s="1" t="s">
        <v>87</v>
      </c>
      <c r="D19" s="27">
        <v>3.8999999999999998E-3</v>
      </c>
      <c r="E19" s="3"/>
      <c r="F19" s="4"/>
      <c r="G19" s="1"/>
      <c r="H19" s="4"/>
      <c r="I19" s="1"/>
      <c r="J19" s="4"/>
      <c r="K19" s="2"/>
      <c r="L19" s="115" t="s">
        <v>85</v>
      </c>
    </row>
    <row r="20" spans="1:12" ht="15.75" x14ac:dyDescent="0.25">
      <c r="A20" s="26">
        <v>4</v>
      </c>
      <c r="B20" s="53" t="s">
        <v>17</v>
      </c>
      <c r="C20" s="1" t="s">
        <v>87</v>
      </c>
      <c r="D20" s="29">
        <v>7.2</v>
      </c>
      <c r="E20" s="1"/>
      <c r="F20" s="4"/>
      <c r="G20" s="1"/>
      <c r="H20" s="4"/>
      <c r="I20" s="1"/>
      <c r="J20" s="4"/>
      <c r="K20" s="4"/>
      <c r="L20" s="115" t="s">
        <v>86</v>
      </c>
    </row>
    <row r="21" spans="1:12" x14ac:dyDescent="0.25">
      <c r="A21" s="26"/>
      <c r="B21" s="59" t="s">
        <v>12</v>
      </c>
      <c r="C21" s="1" t="s">
        <v>13</v>
      </c>
      <c r="D21" s="4">
        <v>36.216000000000001</v>
      </c>
      <c r="E21" s="1"/>
      <c r="F21" s="4"/>
      <c r="G21" s="3"/>
      <c r="H21" s="4"/>
      <c r="I21" s="1"/>
      <c r="J21" s="4"/>
      <c r="K21" s="4"/>
      <c r="L21" s="115" t="s">
        <v>86</v>
      </c>
    </row>
    <row r="22" spans="1:12" x14ac:dyDescent="0.25">
      <c r="A22" s="26">
        <v>5</v>
      </c>
      <c r="B22" s="53" t="s">
        <v>80</v>
      </c>
      <c r="C22" s="1" t="s">
        <v>18</v>
      </c>
      <c r="D22" s="30">
        <v>140.79</v>
      </c>
      <c r="E22" s="4"/>
      <c r="F22" s="4"/>
      <c r="G22" s="1"/>
      <c r="H22" s="4"/>
      <c r="I22" s="1"/>
      <c r="J22" s="4"/>
      <c r="K22" s="4"/>
      <c r="L22" s="115" t="s">
        <v>86</v>
      </c>
    </row>
    <row r="23" spans="1:12" s="8" customFormat="1" x14ac:dyDescent="0.25">
      <c r="A23" s="61"/>
      <c r="B23" s="59" t="s">
        <v>62</v>
      </c>
      <c r="C23" s="1" t="s">
        <v>18</v>
      </c>
      <c r="D23" s="4">
        <v>140.79</v>
      </c>
      <c r="E23" s="1"/>
      <c r="F23" s="1"/>
      <c r="G23" s="1"/>
      <c r="H23" s="4"/>
      <c r="I23" s="4"/>
      <c r="J23" s="4"/>
      <c r="K23" s="4"/>
      <c r="L23" s="115" t="s">
        <v>86</v>
      </c>
    </row>
    <row r="24" spans="1:12" s="63" customFormat="1" ht="15.75" x14ac:dyDescent="0.25">
      <c r="A24" s="11">
        <v>6</v>
      </c>
      <c r="B24" s="62" t="s">
        <v>41</v>
      </c>
      <c r="C24" s="12" t="s">
        <v>87</v>
      </c>
      <c r="D24" s="13">
        <v>10.6</v>
      </c>
      <c r="E24" s="12"/>
      <c r="F24" s="14"/>
      <c r="G24" s="12"/>
      <c r="H24" s="14"/>
      <c r="I24" s="12"/>
      <c r="J24" s="14"/>
      <c r="K24" s="14"/>
      <c r="L24" s="115" t="s">
        <v>86</v>
      </c>
    </row>
    <row r="25" spans="1:12" s="63" customFormat="1" x14ac:dyDescent="0.25">
      <c r="A25" s="11"/>
      <c r="B25" s="54" t="s">
        <v>12</v>
      </c>
      <c r="C25" s="12" t="s">
        <v>13</v>
      </c>
      <c r="D25" s="14">
        <v>19.079999999999998</v>
      </c>
      <c r="E25" s="12"/>
      <c r="F25" s="14"/>
      <c r="G25" s="16"/>
      <c r="H25" s="14"/>
      <c r="I25" s="12"/>
      <c r="J25" s="14"/>
      <c r="K25" s="77"/>
      <c r="L25" s="115" t="s">
        <v>86</v>
      </c>
    </row>
    <row r="26" spans="1:12" s="63" customFormat="1" ht="15.75" x14ac:dyDescent="0.25">
      <c r="A26" s="11"/>
      <c r="B26" s="64" t="s">
        <v>42</v>
      </c>
      <c r="C26" s="12" t="s">
        <v>87</v>
      </c>
      <c r="D26" s="14">
        <v>11.66</v>
      </c>
      <c r="E26" s="16"/>
      <c r="F26" s="14"/>
      <c r="G26" s="12"/>
      <c r="H26" s="14"/>
      <c r="I26" s="12"/>
      <c r="J26" s="14"/>
      <c r="K26" s="77"/>
      <c r="L26" s="115" t="s">
        <v>85</v>
      </c>
    </row>
    <row r="27" spans="1:12" s="63" customFormat="1" ht="15.75" x14ac:dyDescent="0.25">
      <c r="A27" s="26">
        <v>7</v>
      </c>
      <c r="B27" s="65" t="s">
        <v>43</v>
      </c>
      <c r="C27" s="1" t="s">
        <v>87</v>
      </c>
      <c r="D27" s="31">
        <v>7.5</v>
      </c>
      <c r="E27" s="1"/>
      <c r="F27" s="4"/>
      <c r="G27" s="1"/>
      <c r="H27" s="4"/>
      <c r="I27" s="1"/>
      <c r="J27" s="4"/>
      <c r="K27" s="4"/>
      <c r="L27" s="115" t="s">
        <v>86</v>
      </c>
    </row>
    <row r="28" spans="1:12" s="63" customFormat="1" x14ac:dyDescent="0.25">
      <c r="A28" s="26"/>
      <c r="B28" s="59" t="s">
        <v>12</v>
      </c>
      <c r="C28" s="1" t="s">
        <v>13</v>
      </c>
      <c r="D28" s="4">
        <v>1.0050000000000001</v>
      </c>
      <c r="E28" s="1"/>
      <c r="F28" s="4"/>
      <c r="G28" s="3"/>
      <c r="H28" s="4"/>
      <c r="I28" s="1"/>
      <c r="J28" s="4"/>
      <c r="K28" s="4"/>
      <c r="L28" s="115" t="s">
        <v>86</v>
      </c>
    </row>
    <row r="29" spans="1:12" s="63" customFormat="1" x14ac:dyDescent="0.25">
      <c r="A29" s="26"/>
      <c r="B29" s="59" t="s">
        <v>19</v>
      </c>
      <c r="C29" s="1" t="s">
        <v>14</v>
      </c>
      <c r="D29" s="4">
        <v>6.9075000000000011E-2</v>
      </c>
      <c r="E29" s="1"/>
      <c r="F29" s="4"/>
      <c r="G29" s="4"/>
      <c r="H29" s="4"/>
      <c r="I29" s="4"/>
      <c r="J29" s="3"/>
      <c r="K29" s="3"/>
      <c r="L29" s="115" t="s">
        <v>86</v>
      </c>
    </row>
    <row r="30" spans="1:12" s="63" customFormat="1" x14ac:dyDescent="0.25">
      <c r="A30" s="26"/>
      <c r="B30" s="59" t="s">
        <v>20</v>
      </c>
      <c r="C30" s="1" t="s">
        <v>14</v>
      </c>
      <c r="D30" s="4">
        <v>0.97500000000000009</v>
      </c>
      <c r="E30" s="1"/>
      <c r="F30" s="4"/>
      <c r="G30" s="4"/>
      <c r="H30" s="4"/>
      <c r="I30" s="4"/>
      <c r="J30" s="4"/>
      <c r="K30" s="4"/>
      <c r="L30" s="115" t="s">
        <v>86</v>
      </c>
    </row>
    <row r="31" spans="1:12" s="63" customFormat="1" x14ac:dyDescent="0.25">
      <c r="A31" s="26"/>
      <c r="B31" s="66" t="s">
        <v>44</v>
      </c>
      <c r="C31" s="1" t="s">
        <v>21</v>
      </c>
      <c r="D31" s="4">
        <v>8.25</v>
      </c>
      <c r="E31" s="16"/>
      <c r="F31" s="3"/>
      <c r="G31" s="3"/>
      <c r="H31" s="3"/>
      <c r="I31" s="3"/>
      <c r="J31" s="3"/>
      <c r="K31" s="3"/>
      <c r="L31" s="115" t="s">
        <v>85</v>
      </c>
    </row>
    <row r="32" spans="1:12" s="63" customFormat="1" ht="15.75" x14ac:dyDescent="0.25">
      <c r="A32" s="26">
        <v>8</v>
      </c>
      <c r="B32" s="65" t="s">
        <v>45</v>
      </c>
      <c r="C32" s="1" t="s">
        <v>87</v>
      </c>
      <c r="D32" s="31">
        <v>52.7</v>
      </c>
      <c r="E32" s="1"/>
      <c r="F32" s="4"/>
      <c r="G32" s="1"/>
      <c r="H32" s="4"/>
      <c r="I32" s="1"/>
      <c r="J32" s="4"/>
      <c r="K32" s="4"/>
      <c r="L32" s="115" t="s">
        <v>86</v>
      </c>
    </row>
    <row r="33" spans="1:229" s="63" customFormat="1" x14ac:dyDescent="0.25">
      <c r="A33" s="26"/>
      <c r="B33" s="59" t="s">
        <v>12</v>
      </c>
      <c r="C33" s="1" t="s">
        <v>13</v>
      </c>
      <c r="D33" s="3">
        <v>7.0618000000000007</v>
      </c>
      <c r="E33" s="1"/>
      <c r="F33" s="4"/>
      <c r="G33" s="3"/>
      <c r="H33" s="4"/>
      <c r="I33" s="1"/>
      <c r="J33" s="4"/>
      <c r="K33" s="4"/>
      <c r="L33" s="115" t="s">
        <v>86</v>
      </c>
    </row>
    <row r="34" spans="1:229" s="63" customFormat="1" x14ac:dyDescent="0.25">
      <c r="A34" s="26"/>
      <c r="B34" s="59" t="s">
        <v>19</v>
      </c>
      <c r="C34" s="1" t="s">
        <v>14</v>
      </c>
      <c r="D34" s="4">
        <v>0.4853670000000001</v>
      </c>
      <c r="E34" s="1"/>
      <c r="F34" s="4"/>
      <c r="G34" s="4"/>
      <c r="H34" s="4"/>
      <c r="I34" s="4"/>
      <c r="J34" s="4"/>
      <c r="K34" s="4"/>
      <c r="L34" s="115" t="s">
        <v>86</v>
      </c>
    </row>
    <row r="35" spans="1:229" s="63" customFormat="1" x14ac:dyDescent="0.25">
      <c r="A35" s="26"/>
      <c r="B35" s="59" t="s">
        <v>20</v>
      </c>
      <c r="C35" s="1" t="s">
        <v>14</v>
      </c>
      <c r="D35" s="4">
        <v>6.8510000000000009</v>
      </c>
      <c r="E35" s="1"/>
      <c r="F35" s="4"/>
      <c r="G35" s="4"/>
      <c r="H35" s="4"/>
      <c r="I35" s="4"/>
      <c r="J35" s="4"/>
      <c r="K35" s="4"/>
      <c r="L35" s="115" t="s">
        <v>86</v>
      </c>
    </row>
    <row r="36" spans="1:229" s="63" customFormat="1" ht="15.75" x14ac:dyDescent="0.25">
      <c r="A36" s="26"/>
      <c r="B36" s="59" t="s">
        <v>46</v>
      </c>
      <c r="C36" s="1" t="s">
        <v>87</v>
      </c>
      <c r="D36" s="3">
        <v>57.970000000000006</v>
      </c>
      <c r="E36" s="3"/>
      <c r="F36" s="4"/>
      <c r="G36" s="1"/>
      <c r="H36" s="4"/>
      <c r="I36" s="1"/>
      <c r="J36" s="4"/>
      <c r="K36" s="4"/>
      <c r="L36" s="115" t="s">
        <v>85</v>
      </c>
    </row>
    <row r="37" spans="1:229" ht="15.75" x14ac:dyDescent="0.25">
      <c r="A37" s="26">
        <v>9</v>
      </c>
      <c r="B37" s="67" t="s">
        <v>57</v>
      </c>
      <c r="C37" s="1" t="s">
        <v>90</v>
      </c>
      <c r="D37" s="31">
        <v>37</v>
      </c>
      <c r="E37" s="1"/>
      <c r="F37" s="4"/>
      <c r="G37" s="1"/>
      <c r="H37" s="4"/>
      <c r="I37" s="1"/>
      <c r="J37" s="4"/>
      <c r="K37" s="14"/>
      <c r="L37" s="115" t="s">
        <v>86</v>
      </c>
    </row>
    <row r="38" spans="1:229" x14ac:dyDescent="0.25">
      <c r="A38" s="26"/>
      <c r="B38" s="59" t="s">
        <v>51</v>
      </c>
      <c r="C38" s="1" t="s">
        <v>13</v>
      </c>
      <c r="D38" s="4">
        <v>6.9337999999999997</v>
      </c>
      <c r="E38" s="1"/>
      <c r="F38" s="4"/>
      <c r="G38" s="3"/>
      <c r="H38" s="4"/>
      <c r="I38" s="1"/>
      <c r="J38" s="4"/>
      <c r="K38" s="14"/>
      <c r="L38" s="115" t="s">
        <v>86</v>
      </c>
    </row>
    <row r="39" spans="1:229" x14ac:dyDescent="0.25">
      <c r="A39" s="26"/>
      <c r="B39" s="59" t="s">
        <v>52</v>
      </c>
      <c r="C39" s="1" t="s">
        <v>53</v>
      </c>
      <c r="D39" s="4">
        <v>0.54759999999999998</v>
      </c>
      <c r="E39" s="1"/>
      <c r="F39" s="4"/>
      <c r="G39" s="1"/>
      <c r="H39" s="4"/>
      <c r="I39" s="1"/>
      <c r="J39" s="4"/>
      <c r="K39" s="14"/>
      <c r="L39" s="115" t="s">
        <v>86</v>
      </c>
    </row>
    <row r="40" spans="1:229" x14ac:dyDescent="0.25">
      <c r="A40" s="26"/>
      <c r="B40" s="1" t="s">
        <v>23</v>
      </c>
      <c r="C40" s="1"/>
      <c r="D40" s="4"/>
      <c r="E40" s="1"/>
      <c r="F40" s="4"/>
      <c r="G40" s="1"/>
      <c r="H40" s="4"/>
      <c r="I40" s="1"/>
      <c r="J40" s="4"/>
      <c r="K40" s="14"/>
      <c r="L40" s="115" t="s">
        <v>86</v>
      </c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3"/>
      <c r="FG40" s="63"/>
      <c r="FH40" s="63"/>
      <c r="FI40" s="63"/>
      <c r="FJ40" s="63"/>
      <c r="FK40" s="63"/>
      <c r="FL40" s="63"/>
      <c r="FM40" s="63"/>
      <c r="FN40" s="63"/>
      <c r="FO40" s="63"/>
      <c r="FP40" s="63"/>
      <c r="FQ40" s="63"/>
      <c r="FR40" s="63"/>
      <c r="FS40" s="63"/>
      <c r="FT40" s="63"/>
      <c r="FU40" s="63"/>
      <c r="FV40" s="63"/>
      <c r="FW40" s="63"/>
      <c r="FX40" s="63"/>
      <c r="FY40" s="63"/>
      <c r="FZ40" s="63"/>
      <c r="GA40" s="63"/>
      <c r="GB40" s="63"/>
      <c r="GC40" s="63"/>
      <c r="GD40" s="63"/>
      <c r="GE40" s="63"/>
      <c r="GF40" s="63"/>
      <c r="GG40" s="63"/>
      <c r="GH40" s="63"/>
      <c r="GI40" s="63"/>
      <c r="GJ40" s="63"/>
      <c r="GK40" s="63"/>
      <c r="GL40" s="63"/>
      <c r="GM40" s="63"/>
      <c r="GN40" s="63"/>
      <c r="GO40" s="63"/>
      <c r="GP40" s="63"/>
      <c r="GQ40" s="63"/>
      <c r="GR40" s="63"/>
      <c r="GS40" s="63"/>
      <c r="GT40" s="63"/>
      <c r="GU40" s="63"/>
      <c r="GV40" s="63"/>
      <c r="GW40" s="63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3"/>
      <c r="HI40" s="63"/>
      <c r="HJ40" s="63"/>
      <c r="HK40" s="63"/>
      <c r="HL40" s="63"/>
      <c r="HM40" s="63"/>
      <c r="HN40" s="63"/>
      <c r="HO40" s="63"/>
      <c r="HP40" s="63"/>
      <c r="HQ40" s="63"/>
      <c r="HR40" s="63"/>
      <c r="HS40" s="63"/>
      <c r="HT40" s="63"/>
      <c r="HU40" s="63"/>
    </row>
    <row r="41" spans="1:229" x14ac:dyDescent="0.25">
      <c r="A41" s="26"/>
      <c r="B41" s="59" t="s">
        <v>54</v>
      </c>
      <c r="C41" s="1" t="s">
        <v>18</v>
      </c>
      <c r="D41" s="4">
        <v>5.2909999999999995</v>
      </c>
      <c r="E41" s="3"/>
      <c r="F41" s="4"/>
      <c r="G41" s="1"/>
      <c r="H41" s="4"/>
      <c r="I41" s="1"/>
      <c r="J41" s="4"/>
      <c r="K41" s="77"/>
      <c r="L41" s="115" t="s">
        <v>85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</row>
    <row r="42" spans="1:229" x14ac:dyDescent="0.25">
      <c r="A42" s="26"/>
      <c r="B42" s="59" t="s">
        <v>55</v>
      </c>
      <c r="C42" s="1" t="s">
        <v>18</v>
      </c>
      <c r="D42" s="4">
        <v>3.5297999999999994</v>
      </c>
      <c r="E42" s="3"/>
      <c r="F42" s="4"/>
      <c r="G42" s="1"/>
      <c r="H42" s="4"/>
      <c r="I42" s="1"/>
      <c r="J42" s="4"/>
      <c r="K42" s="77"/>
      <c r="L42" s="115" t="s">
        <v>85</v>
      </c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</row>
    <row r="43" spans="1:229" x14ac:dyDescent="0.25">
      <c r="A43" s="26"/>
      <c r="B43" s="59" t="s">
        <v>56</v>
      </c>
      <c r="C43" s="1" t="s">
        <v>18</v>
      </c>
      <c r="D43" s="2">
        <v>4.4399999999999995E-2</v>
      </c>
      <c r="E43" s="3"/>
      <c r="F43" s="4"/>
      <c r="G43" s="1"/>
      <c r="H43" s="4"/>
      <c r="I43" s="1"/>
      <c r="J43" s="4"/>
      <c r="K43" s="77"/>
      <c r="L43" s="115" t="s">
        <v>85</v>
      </c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</row>
    <row r="44" spans="1:229" s="37" customFormat="1" x14ac:dyDescent="0.25">
      <c r="A44" s="33">
        <v>10</v>
      </c>
      <c r="B44" s="69" t="s">
        <v>64</v>
      </c>
      <c r="C44" s="34" t="s">
        <v>25</v>
      </c>
      <c r="D44" s="35">
        <v>1430</v>
      </c>
      <c r="E44" s="34"/>
      <c r="F44" s="36"/>
      <c r="G44" s="34"/>
      <c r="H44" s="36"/>
      <c r="I44" s="34"/>
      <c r="J44" s="36"/>
      <c r="K44" s="22"/>
      <c r="L44" s="115" t="s">
        <v>86</v>
      </c>
    </row>
    <row r="45" spans="1:229" s="37" customFormat="1" x14ac:dyDescent="0.25">
      <c r="A45" s="33"/>
      <c r="B45" s="70" t="s">
        <v>12</v>
      </c>
      <c r="C45" s="34" t="s">
        <v>13</v>
      </c>
      <c r="D45" s="38">
        <v>5190.8999999999996</v>
      </c>
      <c r="E45" s="34"/>
      <c r="F45" s="36"/>
      <c r="G45" s="38"/>
      <c r="H45" s="36"/>
      <c r="I45" s="34"/>
      <c r="J45" s="36"/>
      <c r="K45" s="22"/>
      <c r="L45" s="115" t="s">
        <v>86</v>
      </c>
    </row>
    <row r="46" spans="1:229" s="37" customFormat="1" x14ac:dyDescent="0.25">
      <c r="A46" s="33"/>
      <c r="B46" s="70" t="s">
        <v>63</v>
      </c>
      <c r="C46" s="34" t="s">
        <v>53</v>
      </c>
      <c r="D46" s="38">
        <v>1430</v>
      </c>
      <c r="E46" s="34"/>
      <c r="F46" s="36"/>
      <c r="G46" s="34"/>
      <c r="H46" s="36"/>
      <c r="I46" s="36"/>
      <c r="J46" s="38"/>
      <c r="K46" s="23"/>
      <c r="L46" s="115" t="s">
        <v>86</v>
      </c>
    </row>
    <row r="47" spans="1:229" s="37" customFormat="1" x14ac:dyDescent="0.25">
      <c r="A47" s="33"/>
      <c r="B47" s="71" t="s">
        <v>15</v>
      </c>
      <c r="C47" s="39" t="s">
        <v>16</v>
      </c>
      <c r="D47" s="36">
        <v>473.33000000000004</v>
      </c>
      <c r="E47" s="41"/>
      <c r="F47" s="42"/>
      <c r="G47" s="42"/>
      <c r="H47" s="43"/>
      <c r="I47" s="44"/>
      <c r="J47" s="44"/>
      <c r="K47" s="22"/>
      <c r="L47" s="115" t="s">
        <v>86</v>
      </c>
    </row>
    <row r="48" spans="1:229" s="37" customFormat="1" x14ac:dyDescent="0.25">
      <c r="A48" s="33"/>
      <c r="B48" s="34" t="s">
        <v>23</v>
      </c>
      <c r="C48" s="34"/>
      <c r="D48" s="36"/>
      <c r="E48" s="34"/>
      <c r="F48" s="36"/>
      <c r="G48" s="34"/>
      <c r="H48" s="36"/>
      <c r="I48" s="34"/>
      <c r="J48" s="36"/>
      <c r="K48" s="22"/>
      <c r="L48" s="115" t="s">
        <v>86</v>
      </c>
    </row>
    <row r="49" spans="1:12" s="37" customFormat="1" x14ac:dyDescent="0.25">
      <c r="A49" s="33"/>
      <c r="B49" s="70" t="s">
        <v>58</v>
      </c>
      <c r="C49" s="34" t="s">
        <v>25</v>
      </c>
      <c r="D49" s="38">
        <v>1444.3</v>
      </c>
      <c r="E49" s="38"/>
      <c r="F49" s="38"/>
      <c r="G49" s="38"/>
      <c r="H49" s="38"/>
      <c r="I49" s="38"/>
      <c r="J49" s="38"/>
      <c r="K49" s="23"/>
      <c r="L49" s="115" t="s">
        <v>84</v>
      </c>
    </row>
    <row r="50" spans="1:12" s="37" customFormat="1" x14ac:dyDescent="0.25">
      <c r="A50" s="33"/>
      <c r="B50" s="70" t="s">
        <v>24</v>
      </c>
      <c r="C50" s="34" t="s">
        <v>16</v>
      </c>
      <c r="D50" s="38">
        <v>418.98999999999995</v>
      </c>
      <c r="E50" s="34"/>
      <c r="F50" s="36"/>
      <c r="G50" s="34"/>
      <c r="H50" s="36"/>
      <c r="I50" s="34"/>
      <c r="J50" s="36"/>
      <c r="K50" s="22"/>
      <c r="L50" s="115" t="s">
        <v>85</v>
      </c>
    </row>
    <row r="51" spans="1:12" s="37" customFormat="1" x14ac:dyDescent="0.25">
      <c r="A51" s="33">
        <v>11</v>
      </c>
      <c r="B51" s="69" t="s">
        <v>59</v>
      </c>
      <c r="C51" s="34" t="s">
        <v>25</v>
      </c>
      <c r="D51" s="35">
        <v>1430</v>
      </c>
      <c r="E51" s="34"/>
      <c r="F51" s="36"/>
      <c r="G51" s="34"/>
      <c r="H51" s="36"/>
      <c r="I51" s="34"/>
      <c r="J51" s="36"/>
      <c r="K51" s="36"/>
      <c r="L51" s="115" t="s">
        <v>86</v>
      </c>
    </row>
    <row r="52" spans="1:12" s="37" customFormat="1" x14ac:dyDescent="0.25">
      <c r="A52" s="33"/>
      <c r="B52" s="70" t="s">
        <v>12</v>
      </c>
      <c r="C52" s="34" t="s">
        <v>13</v>
      </c>
      <c r="D52" s="38">
        <v>200.20000000000002</v>
      </c>
      <c r="E52" s="34"/>
      <c r="F52" s="36"/>
      <c r="G52" s="34"/>
      <c r="H52" s="38"/>
      <c r="I52" s="34"/>
      <c r="J52" s="36"/>
      <c r="K52" s="36"/>
      <c r="L52" s="115" t="s">
        <v>86</v>
      </c>
    </row>
    <row r="53" spans="1:12" s="37" customFormat="1" x14ac:dyDescent="0.25">
      <c r="A53" s="33"/>
      <c r="B53" s="34" t="s">
        <v>23</v>
      </c>
      <c r="C53" s="34"/>
      <c r="D53" s="36"/>
      <c r="E53" s="34"/>
      <c r="F53" s="36"/>
      <c r="G53" s="34"/>
      <c r="H53" s="36"/>
      <c r="I53" s="34"/>
      <c r="J53" s="36"/>
      <c r="K53" s="36"/>
      <c r="L53" s="115" t="s">
        <v>86</v>
      </c>
    </row>
    <row r="54" spans="1:12" s="37" customFormat="1" x14ac:dyDescent="0.25">
      <c r="A54" s="33"/>
      <c r="B54" s="70" t="s">
        <v>36</v>
      </c>
      <c r="C54" s="34" t="s">
        <v>25</v>
      </c>
      <c r="D54" s="38">
        <v>101.52999999999999</v>
      </c>
      <c r="E54" s="36"/>
      <c r="F54" s="36"/>
      <c r="G54" s="34"/>
      <c r="H54" s="36"/>
      <c r="I54" s="34"/>
      <c r="J54" s="36"/>
      <c r="K54" s="36"/>
      <c r="L54" s="115" t="s">
        <v>85</v>
      </c>
    </row>
    <row r="55" spans="1:12" s="37" customFormat="1" x14ac:dyDescent="0.25">
      <c r="A55" s="33">
        <v>12</v>
      </c>
      <c r="B55" s="69" t="s">
        <v>60</v>
      </c>
      <c r="C55" s="34" t="s">
        <v>25</v>
      </c>
      <c r="D55" s="35">
        <v>1430</v>
      </c>
      <c r="E55" s="34"/>
      <c r="F55" s="36"/>
      <c r="G55" s="34"/>
      <c r="H55" s="36"/>
      <c r="I55" s="34"/>
      <c r="J55" s="36"/>
      <c r="K55" s="22"/>
      <c r="L55" s="115" t="s">
        <v>86</v>
      </c>
    </row>
    <row r="56" spans="1:12" s="37" customFormat="1" x14ac:dyDescent="0.25">
      <c r="A56" s="33"/>
      <c r="B56" s="70" t="s">
        <v>12</v>
      </c>
      <c r="C56" s="34" t="s">
        <v>13</v>
      </c>
      <c r="D56" s="36">
        <v>114.82899999999999</v>
      </c>
      <c r="E56" s="34"/>
      <c r="F56" s="36"/>
      <c r="G56" s="38"/>
      <c r="H56" s="36"/>
      <c r="I56" s="34"/>
      <c r="J56" s="36"/>
      <c r="K56" s="22"/>
      <c r="L56" s="115" t="s">
        <v>86</v>
      </c>
    </row>
    <row r="57" spans="1:12" s="37" customFormat="1" x14ac:dyDescent="0.25">
      <c r="A57" s="33"/>
      <c r="B57" s="34" t="s">
        <v>23</v>
      </c>
      <c r="C57" s="34"/>
      <c r="D57" s="36"/>
      <c r="E57" s="34"/>
      <c r="F57" s="36"/>
      <c r="G57" s="34"/>
      <c r="H57" s="36"/>
      <c r="I57" s="34"/>
      <c r="J57" s="36"/>
      <c r="K57" s="22"/>
      <c r="L57" s="115" t="s">
        <v>86</v>
      </c>
    </row>
    <row r="58" spans="1:12" s="37" customFormat="1" x14ac:dyDescent="0.25">
      <c r="A58" s="33"/>
      <c r="B58" s="72" t="s">
        <v>36</v>
      </c>
      <c r="C58" s="34" t="s">
        <v>37</v>
      </c>
      <c r="D58" s="38">
        <v>1212.6399999999999</v>
      </c>
      <c r="E58" s="36"/>
      <c r="F58" s="36"/>
      <c r="G58" s="34"/>
      <c r="H58" s="36"/>
      <c r="I58" s="34"/>
      <c r="J58" s="36"/>
      <c r="K58" s="22"/>
      <c r="L58" s="115" t="s">
        <v>85</v>
      </c>
    </row>
    <row r="59" spans="1:12" s="37" customFormat="1" x14ac:dyDescent="0.25">
      <c r="A59" s="33"/>
      <c r="B59" s="70" t="s">
        <v>24</v>
      </c>
      <c r="C59" s="34" t="s">
        <v>16</v>
      </c>
      <c r="D59" s="36">
        <v>2.0305999999999997</v>
      </c>
      <c r="E59" s="34"/>
      <c r="F59" s="36"/>
      <c r="G59" s="34"/>
      <c r="H59" s="36"/>
      <c r="I59" s="34"/>
      <c r="J59" s="36"/>
      <c r="K59" s="22"/>
      <c r="L59" s="115" t="s">
        <v>85</v>
      </c>
    </row>
    <row r="60" spans="1:12" s="37" customFormat="1" x14ac:dyDescent="0.25">
      <c r="A60" s="33">
        <v>13</v>
      </c>
      <c r="B60" s="69" t="s">
        <v>65</v>
      </c>
      <c r="C60" s="34" t="s">
        <v>25</v>
      </c>
      <c r="D60" s="35">
        <v>54</v>
      </c>
      <c r="E60" s="34"/>
      <c r="F60" s="36"/>
      <c r="G60" s="34"/>
      <c r="H60" s="36"/>
      <c r="I60" s="34"/>
      <c r="J60" s="36"/>
      <c r="K60" s="22"/>
      <c r="L60" s="115" t="s">
        <v>86</v>
      </c>
    </row>
    <row r="61" spans="1:12" s="37" customFormat="1" x14ac:dyDescent="0.25">
      <c r="A61" s="33"/>
      <c r="B61" s="70" t="s">
        <v>12</v>
      </c>
      <c r="C61" s="34" t="s">
        <v>13</v>
      </c>
      <c r="D61" s="38">
        <v>117.17999999999999</v>
      </c>
      <c r="E61" s="34"/>
      <c r="F61" s="36"/>
      <c r="G61" s="38"/>
      <c r="H61" s="36"/>
      <c r="I61" s="34"/>
      <c r="J61" s="36"/>
      <c r="K61" s="22"/>
      <c r="L61" s="115" t="s">
        <v>86</v>
      </c>
    </row>
    <row r="62" spans="1:12" s="37" customFormat="1" x14ac:dyDescent="0.25">
      <c r="A62" s="33"/>
      <c r="B62" s="70" t="s">
        <v>63</v>
      </c>
      <c r="C62" s="34" t="s">
        <v>53</v>
      </c>
      <c r="D62" s="38">
        <v>54</v>
      </c>
      <c r="E62" s="34"/>
      <c r="F62" s="36"/>
      <c r="G62" s="34"/>
      <c r="H62" s="36"/>
      <c r="I62" s="36"/>
      <c r="J62" s="38"/>
      <c r="K62" s="23"/>
      <c r="L62" s="115" t="s">
        <v>86</v>
      </c>
    </row>
    <row r="63" spans="1:12" s="37" customFormat="1" x14ac:dyDescent="0.25">
      <c r="A63" s="33"/>
      <c r="B63" s="71" t="s">
        <v>15</v>
      </c>
      <c r="C63" s="39" t="s">
        <v>16</v>
      </c>
      <c r="D63" s="36">
        <v>7.8299999999999992</v>
      </c>
      <c r="E63" s="41"/>
      <c r="F63" s="42"/>
      <c r="G63" s="42"/>
      <c r="H63" s="43"/>
      <c r="I63" s="44"/>
      <c r="J63" s="44"/>
      <c r="K63" s="22"/>
      <c r="L63" s="115" t="s">
        <v>86</v>
      </c>
    </row>
    <row r="64" spans="1:12" s="37" customFormat="1" x14ac:dyDescent="0.25">
      <c r="A64" s="33"/>
      <c r="B64" s="34" t="s">
        <v>23</v>
      </c>
      <c r="C64" s="34"/>
      <c r="D64" s="36"/>
      <c r="E64" s="34"/>
      <c r="F64" s="36"/>
      <c r="G64" s="34"/>
      <c r="H64" s="36"/>
      <c r="I64" s="34"/>
      <c r="J64" s="36"/>
      <c r="K64" s="22"/>
      <c r="L64" s="115" t="s">
        <v>86</v>
      </c>
    </row>
    <row r="65" spans="1:12" s="37" customFormat="1" x14ac:dyDescent="0.25">
      <c r="A65" s="33"/>
      <c r="B65" s="70" t="s">
        <v>66</v>
      </c>
      <c r="C65" s="34" t="s">
        <v>25</v>
      </c>
      <c r="D65" s="38">
        <v>55.08</v>
      </c>
      <c r="E65" s="38"/>
      <c r="F65" s="38"/>
      <c r="G65" s="38"/>
      <c r="H65" s="38"/>
      <c r="I65" s="38"/>
      <c r="J65" s="38"/>
      <c r="K65" s="23"/>
      <c r="L65" s="115" t="s">
        <v>84</v>
      </c>
    </row>
    <row r="66" spans="1:12" s="37" customFormat="1" x14ac:dyDescent="0.25">
      <c r="A66" s="33"/>
      <c r="B66" s="70" t="s">
        <v>24</v>
      </c>
      <c r="C66" s="34" t="s">
        <v>16</v>
      </c>
      <c r="D66" s="38">
        <v>7.4520000000000008</v>
      </c>
      <c r="E66" s="34"/>
      <c r="F66" s="36"/>
      <c r="G66" s="34"/>
      <c r="H66" s="36"/>
      <c r="I66" s="34"/>
      <c r="J66" s="36"/>
      <c r="K66" s="22"/>
      <c r="L66" s="115" t="s">
        <v>85</v>
      </c>
    </row>
    <row r="67" spans="1:12" s="37" customFormat="1" x14ac:dyDescent="0.25">
      <c r="A67" s="33">
        <v>14</v>
      </c>
      <c r="B67" s="69" t="s">
        <v>67</v>
      </c>
      <c r="C67" s="34" t="s">
        <v>25</v>
      </c>
      <c r="D67" s="35">
        <v>54</v>
      </c>
      <c r="E67" s="34"/>
      <c r="F67" s="36"/>
      <c r="G67" s="34"/>
      <c r="H67" s="36"/>
      <c r="I67" s="34"/>
      <c r="J67" s="36"/>
      <c r="K67" s="36"/>
      <c r="L67" s="115" t="s">
        <v>86</v>
      </c>
    </row>
    <row r="68" spans="1:12" s="37" customFormat="1" x14ac:dyDescent="0.25">
      <c r="A68" s="33"/>
      <c r="B68" s="70" t="s">
        <v>12</v>
      </c>
      <c r="C68" s="34" t="s">
        <v>13</v>
      </c>
      <c r="D68" s="38">
        <v>3.7800000000000002</v>
      </c>
      <c r="E68" s="34"/>
      <c r="F68" s="36"/>
      <c r="G68" s="34"/>
      <c r="H68" s="38"/>
      <c r="I68" s="34"/>
      <c r="J68" s="36"/>
      <c r="K68" s="36"/>
      <c r="L68" s="115" t="s">
        <v>86</v>
      </c>
    </row>
    <row r="69" spans="1:12" s="37" customFormat="1" x14ac:dyDescent="0.25">
      <c r="A69" s="33"/>
      <c r="B69" s="34" t="s">
        <v>23</v>
      </c>
      <c r="C69" s="34"/>
      <c r="D69" s="36"/>
      <c r="E69" s="34"/>
      <c r="F69" s="36"/>
      <c r="G69" s="34"/>
      <c r="H69" s="36"/>
      <c r="I69" s="34"/>
      <c r="J69" s="36"/>
      <c r="K69" s="36"/>
      <c r="L69" s="115" t="s">
        <v>86</v>
      </c>
    </row>
    <row r="70" spans="1:12" s="37" customFormat="1" x14ac:dyDescent="0.25">
      <c r="A70" s="33"/>
      <c r="B70" s="70" t="s">
        <v>36</v>
      </c>
      <c r="C70" s="34" t="s">
        <v>25</v>
      </c>
      <c r="D70" s="38">
        <v>0.42444000000000004</v>
      </c>
      <c r="E70" s="36"/>
      <c r="F70" s="36"/>
      <c r="G70" s="34"/>
      <c r="H70" s="36"/>
      <c r="I70" s="34"/>
      <c r="J70" s="36"/>
      <c r="K70" s="36"/>
      <c r="L70" s="115" t="s">
        <v>85</v>
      </c>
    </row>
    <row r="71" spans="1:12" s="37" customFormat="1" x14ac:dyDescent="0.25">
      <c r="A71" s="33">
        <v>15</v>
      </c>
      <c r="B71" s="69" t="s">
        <v>68</v>
      </c>
      <c r="C71" s="34" t="s">
        <v>25</v>
      </c>
      <c r="D71" s="35">
        <v>54</v>
      </c>
      <c r="E71" s="34"/>
      <c r="F71" s="36"/>
      <c r="G71" s="34"/>
      <c r="H71" s="36"/>
      <c r="I71" s="34"/>
      <c r="J71" s="36"/>
      <c r="K71" s="36"/>
      <c r="L71" s="115" t="s">
        <v>86</v>
      </c>
    </row>
    <row r="72" spans="1:12" s="37" customFormat="1" x14ac:dyDescent="0.25">
      <c r="A72" s="33"/>
      <c r="B72" s="70" t="s">
        <v>12</v>
      </c>
      <c r="C72" s="34" t="s">
        <v>13</v>
      </c>
      <c r="D72" s="36">
        <v>3.0617999999999999</v>
      </c>
      <c r="E72" s="34"/>
      <c r="F72" s="36"/>
      <c r="G72" s="38"/>
      <c r="H72" s="36"/>
      <c r="I72" s="34"/>
      <c r="J72" s="36"/>
      <c r="K72" s="36"/>
      <c r="L72" s="115" t="s">
        <v>86</v>
      </c>
    </row>
    <row r="73" spans="1:12" s="37" customFormat="1" x14ac:dyDescent="0.25">
      <c r="A73" s="33"/>
      <c r="B73" s="34" t="s">
        <v>23</v>
      </c>
      <c r="C73" s="34"/>
      <c r="D73" s="36"/>
      <c r="E73" s="34"/>
      <c r="F73" s="36"/>
      <c r="G73" s="34"/>
      <c r="H73" s="36"/>
      <c r="I73" s="34"/>
      <c r="J73" s="36"/>
      <c r="K73" s="36"/>
      <c r="L73" s="115" t="s">
        <v>86</v>
      </c>
    </row>
    <row r="74" spans="1:12" s="37" customFormat="1" x14ac:dyDescent="0.25">
      <c r="A74" s="33"/>
      <c r="B74" s="72" t="s">
        <v>36</v>
      </c>
      <c r="C74" s="34" t="s">
        <v>37</v>
      </c>
      <c r="D74" s="38">
        <v>5.0759999999999996</v>
      </c>
      <c r="E74" s="36"/>
      <c r="F74" s="36"/>
      <c r="G74" s="34"/>
      <c r="H74" s="36"/>
      <c r="I74" s="34"/>
      <c r="J74" s="36"/>
      <c r="K74" s="36"/>
      <c r="L74" s="115" t="s">
        <v>85</v>
      </c>
    </row>
    <row r="75" spans="1:12" s="37" customFormat="1" x14ac:dyDescent="0.25">
      <c r="A75" s="33"/>
      <c r="B75" s="70" t="s">
        <v>24</v>
      </c>
      <c r="C75" s="34" t="s">
        <v>16</v>
      </c>
      <c r="D75" s="36">
        <v>8.6400000000000001E-3</v>
      </c>
      <c r="E75" s="34"/>
      <c r="F75" s="36"/>
      <c r="G75" s="34"/>
      <c r="H75" s="36"/>
      <c r="I75" s="34"/>
      <c r="J75" s="36"/>
      <c r="K75" s="21"/>
      <c r="L75" s="115" t="s">
        <v>85</v>
      </c>
    </row>
    <row r="76" spans="1:12" x14ac:dyDescent="0.25">
      <c r="A76" s="26">
        <v>16</v>
      </c>
      <c r="B76" s="69" t="s">
        <v>69</v>
      </c>
      <c r="C76" s="1" t="s">
        <v>38</v>
      </c>
      <c r="D76" s="45">
        <v>2</v>
      </c>
      <c r="E76" s="1"/>
      <c r="F76" s="4"/>
      <c r="G76" s="1"/>
      <c r="H76" s="4"/>
      <c r="I76" s="1"/>
      <c r="J76" s="4"/>
      <c r="K76" s="4"/>
      <c r="L76" s="115" t="s">
        <v>86</v>
      </c>
    </row>
    <row r="77" spans="1:12" x14ac:dyDescent="0.25">
      <c r="A77" s="26"/>
      <c r="B77" s="59" t="s">
        <v>12</v>
      </c>
      <c r="C77" s="1" t="s">
        <v>13</v>
      </c>
      <c r="D77" s="4">
        <v>3.92</v>
      </c>
      <c r="E77" s="1"/>
      <c r="F77" s="4"/>
      <c r="G77" s="3"/>
      <c r="H77" s="4"/>
      <c r="I77" s="1"/>
      <c r="J77" s="4"/>
      <c r="K77" s="4"/>
      <c r="L77" s="115" t="s">
        <v>86</v>
      </c>
    </row>
    <row r="78" spans="1:12" x14ac:dyDescent="0.25">
      <c r="A78" s="26"/>
      <c r="B78" s="59" t="s">
        <v>22</v>
      </c>
      <c r="C78" s="1" t="s">
        <v>16</v>
      </c>
      <c r="D78" s="4">
        <v>2.66</v>
      </c>
      <c r="E78" s="1"/>
      <c r="F78" s="4"/>
      <c r="G78" s="1"/>
      <c r="H78" s="4"/>
      <c r="I78" s="1"/>
      <c r="J78" s="4"/>
      <c r="K78" s="4"/>
      <c r="L78" s="115" t="s">
        <v>86</v>
      </c>
    </row>
    <row r="79" spans="1:12" x14ac:dyDescent="0.25">
      <c r="A79" s="26"/>
      <c r="B79" s="1" t="s">
        <v>23</v>
      </c>
      <c r="C79" s="1"/>
      <c r="D79" s="4"/>
      <c r="E79" s="1"/>
      <c r="F79" s="4"/>
      <c r="G79" s="1"/>
      <c r="H79" s="4"/>
      <c r="I79" s="1"/>
      <c r="J79" s="4"/>
      <c r="K79" s="4"/>
      <c r="L79" s="115" t="s">
        <v>86</v>
      </c>
    </row>
    <row r="80" spans="1:12" x14ac:dyDescent="0.25">
      <c r="A80" s="26"/>
      <c r="B80" s="70" t="s">
        <v>70</v>
      </c>
      <c r="C80" s="1" t="s">
        <v>38</v>
      </c>
      <c r="D80" s="3">
        <v>2</v>
      </c>
      <c r="E80" s="3"/>
      <c r="F80" s="3"/>
      <c r="G80" s="3"/>
      <c r="H80" s="3"/>
      <c r="I80" s="3"/>
      <c r="J80" s="3"/>
      <c r="K80" s="3"/>
      <c r="L80" s="115" t="s">
        <v>84</v>
      </c>
    </row>
    <row r="81" spans="1:16130" x14ac:dyDescent="0.25">
      <c r="A81" s="26"/>
      <c r="B81" s="70" t="s">
        <v>71</v>
      </c>
      <c r="C81" s="1" t="s">
        <v>38</v>
      </c>
      <c r="D81" s="3">
        <v>2</v>
      </c>
      <c r="E81" s="3"/>
      <c r="F81" s="3"/>
      <c r="G81" s="3"/>
      <c r="H81" s="3"/>
      <c r="I81" s="3"/>
      <c r="J81" s="3"/>
      <c r="K81" s="3"/>
      <c r="L81" s="115" t="s">
        <v>85</v>
      </c>
    </row>
    <row r="82" spans="1:16130" x14ac:dyDescent="0.25">
      <c r="A82" s="26"/>
      <c r="B82" s="59" t="s">
        <v>24</v>
      </c>
      <c r="C82" s="1" t="s">
        <v>16</v>
      </c>
      <c r="D82" s="4">
        <v>0.74</v>
      </c>
      <c r="E82" s="1"/>
      <c r="F82" s="4"/>
      <c r="G82" s="1"/>
      <c r="H82" s="4"/>
      <c r="I82" s="1"/>
      <c r="J82" s="4"/>
      <c r="K82" s="4"/>
      <c r="L82" s="115" t="s">
        <v>85</v>
      </c>
    </row>
    <row r="83" spans="1:16130" ht="15.75" x14ac:dyDescent="0.25">
      <c r="A83" s="26">
        <v>17</v>
      </c>
      <c r="B83" s="67" t="s">
        <v>91</v>
      </c>
      <c r="C83" s="1" t="s">
        <v>26</v>
      </c>
      <c r="D83" s="31">
        <v>9</v>
      </c>
      <c r="E83" s="1"/>
      <c r="F83" s="4"/>
      <c r="G83" s="1"/>
      <c r="H83" s="4"/>
      <c r="I83" s="1"/>
      <c r="J83" s="4"/>
      <c r="K83" s="14"/>
      <c r="L83" s="115" t="s">
        <v>86</v>
      </c>
      <c r="IL83" s="26">
        <v>18</v>
      </c>
      <c r="IM83" s="68" t="s">
        <v>27</v>
      </c>
      <c r="IN83" s="67" t="s">
        <v>33</v>
      </c>
      <c r="IO83" s="1" t="s">
        <v>26</v>
      </c>
      <c r="IP83" s="1"/>
      <c r="IQ83" s="46">
        <v>22</v>
      </c>
      <c r="IR83" s="1"/>
      <c r="IS83" s="4"/>
      <c r="IT83" s="1"/>
      <c r="IU83" s="4"/>
      <c r="IV83" s="1"/>
      <c r="IW83" s="4"/>
      <c r="IX83" s="28"/>
      <c r="SH83" s="26">
        <v>18</v>
      </c>
      <c r="SI83" s="68" t="s">
        <v>27</v>
      </c>
      <c r="SJ83" s="67" t="s">
        <v>33</v>
      </c>
      <c r="SK83" s="1" t="s">
        <v>26</v>
      </c>
      <c r="SL83" s="1"/>
      <c r="SM83" s="46">
        <v>22</v>
      </c>
      <c r="SN83" s="1"/>
      <c r="SO83" s="4"/>
      <c r="SP83" s="1"/>
      <c r="SQ83" s="4"/>
      <c r="SR83" s="1"/>
      <c r="SS83" s="4"/>
      <c r="ST83" s="28"/>
      <c r="ACD83" s="26">
        <v>18</v>
      </c>
      <c r="ACE83" s="68" t="s">
        <v>27</v>
      </c>
      <c r="ACF83" s="67" t="s">
        <v>33</v>
      </c>
      <c r="ACG83" s="1" t="s">
        <v>26</v>
      </c>
      <c r="ACH83" s="1"/>
      <c r="ACI83" s="46">
        <v>22</v>
      </c>
      <c r="ACJ83" s="1"/>
      <c r="ACK83" s="4"/>
      <c r="ACL83" s="1"/>
      <c r="ACM83" s="4"/>
      <c r="ACN83" s="1"/>
      <c r="ACO83" s="4"/>
      <c r="ACP83" s="28"/>
      <c r="ALZ83" s="26">
        <v>18</v>
      </c>
      <c r="AMA83" s="68" t="s">
        <v>27</v>
      </c>
      <c r="AMB83" s="67" t="s">
        <v>33</v>
      </c>
      <c r="AMC83" s="1" t="s">
        <v>26</v>
      </c>
      <c r="AMD83" s="1"/>
      <c r="AME83" s="46">
        <v>22</v>
      </c>
      <c r="AMF83" s="1"/>
      <c r="AMG83" s="4"/>
      <c r="AMH83" s="1"/>
      <c r="AMI83" s="4"/>
      <c r="AMJ83" s="1"/>
      <c r="AMK83" s="4"/>
      <c r="AML83" s="28"/>
      <c r="AVV83" s="26">
        <v>18</v>
      </c>
      <c r="AVW83" s="68" t="s">
        <v>27</v>
      </c>
      <c r="AVX83" s="67" t="s">
        <v>33</v>
      </c>
      <c r="AVY83" s="1" t="s">
        <v>26</v>
      </c>
      <c r="AVZ83" s="1"/>
      <c r="AWA83" s="46">
        <v>22</v>
      </c>
      <c r="AWB83" s="1"/>
      <c r="AWC83" s="4"/>
      <c r="AWD83" s="1"/>
      <c r="AWE83" s="4"/>
      <c r="AWF83" s="1"/>
      <c r="AWG83" s="4"/>
      <c r="AWH83" s="28"/>
      <c r="BFR83" s="26">
        <v>18</v>
      </c>
      <c r="BFS83" s="68" t="s">
        <v>27</v>
      </c>
      <c r="BFT83" s="67" t="s">
        <v>33</v>
      </c>
      <c r="BFU83" s="1" t="s">
        <v>26</v>
      </c>
      <c r="BFV83" s="1"/>
      <c r="BFW83" s="46">
        <v>22</v>
      </c>
      <c r="BFX83" s="1"/>
      <c r="BFY83" s="4"/>
      <c r="BFZ83" s="1"/>
      <c r="BGA83" s="4"/>
      <c r="BGB83" s="1"/>
      <c r="BGC83" s="4"/>
      <c r="BGD83" s="28"/>
      <c r="BPN83" s="26">
        <v>18</v>
      </c>
      <c r="BPO83" s="68" t="s">
        <v>27</v>
      </c>
      <c r="BPP83" s="67" t="s">
        <v>33</v>
      </c>
      <c r="BPQ83" s="1" t="s">
        <v>26</v>
      </c>
      <c r="BPR83" s="1"/>
      <c r="BPS83" s="46">
        <v>22</v>
      </c>
      <c r="BPT83" s="1"/>
      <c r="BPU83" s="4"/>
      <c r="BPV83" s="1"/>
      <c r="BPW83" s="4"/>
      <c r="BPX83" s="1"/>
      <c r="BPY83" s="4"/>
      <c r="BPZ83" s="28"/>
      <c r="BZJ83" s="26">
        <v>18</v>
      </c>
      <c r="BZK83" s="68" t="s">
        <v>27</v>
      </c>
      <c r="BZL83" s="67" t="s">
        <v>33</v>
      </c>
      <c r="BZM83" s="1" t="s">
        <v>26</v>
      </c>
      <c r="BZN83" s="1"/>
      <c r="BZO83" s="46">
        <v>22</v>
      </c>
      <c r="BZP83" s="1"/>
      <c r="BZQ83" s="4"/>
      <c r="BZR83" s="1"/>
      <c r="BZS83" s="4"/>
      <c r="BZT83" s="1"/>
      <c r="BZU83" s="4"/>
      <c r="BZV83" s="28"/>
      <c r="CJF83" s="26">
        <v>18</v>
      </c>
      <c r="CJG83" s="68" t="s">
        <v>27</v>
      </c>
      <c r="CJH83" s="67" t="s">
        <v>33</v>
      </c>
      <c r="CJI83" s="1" t="s">
        <v>26</v>
      </c>
      <c r="CJJ83" s="1"/>
      <c r="CJK83" s="46">
        <v>22</v>
      </c>
      <c r="CJL83" s="1"/>
      <c r="CJM83" s="4"/>
      <c r="CJN83" s="1"/>
      <c r="CJO83" s="4"/>
      <c r="CJP83" s="1"/>
      <c r="CJQ83" s="4"/>
      <c r="CJR83" s="28"/>
      <c r="CTB83" s="26">
        <v>18</v>
      </c>
      <c r="CTC83" s="68" t="s">
        <v>27</v>
      </c>
      <c r="CTD83" s="67" t="s">
        <v>33</v>
      </c>
      <c r="CTE83" s="1" t="s">
        <v>26</v>
      </c>
      <c r="CTF83" s="1"/>
      <c r="CTG83" s="46">
        <v>22</v>
      </c>
      <c r="CTH83" s="1"/>
      <c r="CTI83" s="4"/>
      <c r="CTJ83" s="1"/>
      <c r="CTK83" s="4"/>
      <c r="CTL83" s="1"/>
      <c r="CTM83" s="4"/>
      <c r="CTN83" s="28"/>
      <c r="DCX83" s="26">
        <v>18</v>
      </c>
      <c r="DCY83" s="68" t="s">
        <v>27</v>
      </c>
      <c r="DCZ83" s="67" t="s">
        <v>33</v>
      </c>
      <c r="DDA83" s="1" t="s">
        <v>26</v>
      </c>
      <c r="DDB83" s="1"/>
      <c r="DDC83" s="46">
        <v>22</v>
      </c>
      <c r="DDD83" s="1"/>
      <c r="DDE83" s="4"/>
      <c r="DDF83" s="1"/>
      <c r="DDG83" s="4"/>
      <c r="DDH83" s="1"/>
      <c r="DDI83" s="4"/>
      <c r="DDJ83" s="28"/>
      <c r="DMT83" s="26">
        <v>18</v>
      </c>
      <c r="DMU83" s="68" t="s">
        <v>27</v>
      </c>
      <c r="DMV83" s="67" t="s">
        <v>33</v>
      </c>
      <c r="DMW83" s="1" t="s">
        <v>26</v>
      </c>
      <c r="DMX83" s="1"/>
      <c r="DMY83" s="46">
        <v>22</v>
      </c>
      <c r="DMZ83" s="1"/>
      <c r="DNA83" s="4"/>
      <c r="DNB83" s="1"/>
      <c r="DNC83" s="4"/>
      <c r="DND83" s="1"/>
      <c r="DNE83" s="4"/>
      <c r="DNF83" s="28"/>
      <c r="DWP83" s="26">
        <v>18</v>
      </c>
      <c r="DWQ83" s="68" t="s">
        <v>27</v>
      </c>
      <c r="DWR83" s="67" t="s">
        <v>33</v>
      </c>
      <c r="DWS83" s="1" t="s">
        <v>26</v>
      </c>
      <c r="DWT83" s="1"/>
      <c r="DWU83" s="46">
        <v>22</v>
      </c>
      <c r="DWV83" s="1"/>
      <c r="DWW83" s="4"/>
      <c r="DWX83" s="1"/>
      <c r="DWY83" s="4"/>
      <c r="DWZ83" s="1"/>
      <c r="DXA83" s="4"/>
      <c r="DXB83" s="28"/>
      <c r="EGL83" s="26">
        <v>18</v>
      </c>
      <c r="EGM83" s="68" t="s">
        <v>27</v>
      </c>
      <c r="EGN83" s="67" t="s">
        <v>33</v>
      </c>
      <c r="EGO83" s="1" t="s">
        <v>26</v>
      </c>
      <c r="EGP83" s="1"/>
      <c r="EGQ83" s="46">
        <v>22</v>
      </c>
      <c r="EGR83" s="1"/>
      <c r="EGS83" s="4"/>
      <c r="EGT83" s="1"/>
      <c r="EGU83" s="4"/>
      <c r="EGV83" s="1"/>
      <c r="EGW83" s="4"/>
      <c r="EGX83" s="28"/>
      <c r="EQH83" s="26">
        <v>18</v>
      </c>
      <c r="EQI83" s="68" t="s">
        <v>27</v>
      </c>
      <c r="EQJ83" s="67" t="s">
        <v>33</v>
      </c>
      <c r="EQK83" s="1" t="s">
        <v>26</v>
      </c>
      <c r="EQL83" s="1"/>
      <c r="EQM83" s="46">
        <v>22</v>
      </c>
      <c r="EQN83" s="1"/>
      <c r="EQO83" s="4"/>
      <c r="EQP83" s="1"/>
      <c r="EQQ83" s="4"/>
      <c r="EQR83" s="1"/>
      <c r="EQS83" s="4"/>
      <c r="EQT83" s="28"/>
      <c r="FAD83" s="26">
        <v>18</v>
      </c>
      <c r="FAE83" s="68" t="s">
        <v>27</v>
      </c>
      <c r="FAF83" s="67" t="s">
        <v>33</v>
      </c>
      <c r="FAG83" s="1" t="s">
        <v>26</v>
      </c>
      <c r="FAH83" s="1"/>
      <c r="FAI83" s="46">
        <v>22</v>
      </c>
      <c r="FAJ83" s="1"/>
      <c r="FAK83" s="4"/>
      <c r="FAL83" s="1"/>
      <c r="FAM83" s="4"/>
      <c r="FAN83" s="1"/>
      <c r="FAO83" s="4"/>
      <c r="FAP83" s="28"/>
      <c r="FJZ83" s="26">
        <v>18</v>
      </c>
      <c r="FKA83" s="68" t="s">
        <v>27</v>
      </c>
      <c r="FKB83" s="67" t="s">
        <v>33</v>
      </c>
      <c r="FKC83" s="1" t="s">
        <v>26</v>
      </c>
      <c r="FKD83" s="1"/>
      <c r="FKE83" s="46">
        <v>22</v>
      </c>
      <c r="FKF83" s="1"/>
      <c r="FKG83" s="4"/>
      <c r="FKH83" s="1"/>
      <c r="FKI83" s="4"/>
      <c r="FKJ83" s="1"/>
      <c r="FKK83" s="4"/>
      <c r="FKL83" s="28"/>
      <c r="FTV83" s="26">
        <v>18</v>
      </c>
      <c r="FTW83" s="68" t="s">
        <v>27</v>
      </c>
      <c r="FTX83" s="67" t="s">
        <v>33</v>
      </c>
      <c r="FTY83" s="1" t="s">
        <v>26</v>
      </c>
      <c r="FTZ83" s="1"/>
      <c r="FUA83" s="46">
        <v>22</v>
      </c>
      <c r="FUB83" s="1"/>
      <c r="FUC83" s="4"/>
      <c r="FUD83" s="1"/>
      <c r="FUE83" s="4"/>
      <c r="FUF83" s="1"/>
      <c r="FUG83" s="4"/>
      <c r="FUH83" s="28"/>
      <c r="GDR83" s="26">
        <v>18</v>
      </c>
      <c r="GDS83" s="68" t="s">
        <v>27</v>
      </c>
      <c r="GDT83" s="67" t="s">
        <v>33</v>
      </c>
      <c r="GDU83" s="1" t="s">
        <v>26</v>
      </c>
      <c r="GDV83" s="1"/>
      <c r="GDW83" s="46">
        <v>22</v>
      </c>
      <c r="GDX83" s="1"/>
      <c r="GDY83" s="4"/>
      <c r="GDZ83" s="1"/>
      <c r="GEA83" s="4"/>
      <c r="GEB83" s="1"/>
      <c r="GEC83" s="4"/>
      <c r="GED83" s="28"/>
      <c r="GNN83" s="26">
        <v>18</v>
      </c>
      <c r="GNO83" s="68" t="s">
        <v>27</v>
      </c>
      <c r="GNP83" s="67" t="s">
        <v>33</v>
      </c>
      <c r="GNQ83" s="1" t="s">
        <v>26</v>
      </c>
      <c r="GNR83" s="1"/>
      <c r="GNS83" s="46">
        <v>22</v>
      </c>
      <c r="GNT83" s="1"/>
      <c r="GNU83" s="4"/>
      <c r="GNV83" s="1"/>
      <c r="GNW83" s="4"/>
      <c r="GNX83" s="1"/>
      <c r="GNY83" s="4"/>
      <c r="GNZ83" s="28"/>
      <c r="GXJ83" s="26">
        <v>18</v>
      </c>
      <c r="GXK83" s="68" t="s">
        <v>27</v>
      </c>
      <c r="GXL83" s="67" t="s">
        <v>33</v>
      </c>
      <c r="GXM83" s="1" t="s">
        <v>26</v>
      </c>
      <c r="GXN83" s="1"/>
      <c r="GXO83" s="46">
        <v>22</v>
      </c>
      <c r="GXP83" s="1"/>
      <c r="GXQ83" s="4"/>
      <c r="GXR83" s="1"/>
      <c r="GXS83" s="4"/>
      <c r="GXT83" s="1"/>
      <c r="GXU83" s="4"/>
      <c r="GXV83" s="28"/>
      <c r="HHF83" s="26">
        <v>18</v>
      </c>
      <c r="HHG83" s="68" t="s">
        <v>27</v>
      </c>
      <c r="HHH83" s="67" t="s">
        <v>33</v>
      </c>
      <c r="HHI83" s="1" t="s">
        <v>26</v>
      </c>
      <c r="HHJ83" s="1"/>
      <c r="HHK83" s="46">
        <v>22</v>
      </c>
      <c r="HHL83" s="1"/>
      <c r="HHM83" s="4"/>
      <c r="HHN83" s="1"/>
      <c r="HHO83" s="4"/>
      <c r="HHP83" s="1"/>
      <c r="HHQ83" s="4"/>
      <c r="HHR83" s="28"/>
      <c r="HRB83" s="26">
        <v>18</v>
      </c>
      <c r="HRC83" s="68" t="s">
        <v>27</v>
      </c>
      <c r="HRD83" s="67" t="s">
        <v>33</v>
      </c>
      <c r="HRE83" s="1" t="s">
        <v>26</v>
      </c>
      <c r="HRF83" s="1"/>
      <c r="HRG83" s="46">
        <v>22</v>
      </c>
      <c r="HRH83" s="1"/>
      <c r="HRI83" s="4"/>
      <c r="HRJ83" s="1"/>
      <c r="HRK83" s="4"/>
      <c r="HRL83" s="1"/>
      <c r="HRM83" s="4"/>
      <c r="HRN83" s="28"/>
      <c r="IAX83" s="26">
        <v>18</v>
      </c>
      <c r="IAY83" s="68" t="s">
        <v>27</v>
      </c>
      <c r="IAZ83" s="67" t="s">
        <v>33</v>
      </c>
      <c r="IBA83" s="1" t="s">
        <v>26</v>
      </c>
      <c r="IBB83" s="1"/>
      <c r="IBC83" s="46">
        <v>22</v>
      </c>
      <c r="IBD83" s="1"/>
      <c r="IBE83" s="4"/>
      <c r="IBF83" s="1"/>
      <c r="IBG83" s="4"/>
      <c r="IBH83" s="1"/>
      <c r="IBI83" s="4"/>
      <c r="IBJ83" s="28"/>
      <c r="IKT83" s="26">
        <v>18</v>
      </c>
      <c r="IKU83" s="68" t="s">
        <v>27</v>
      </c>
      <c r="IKV83" s="67" t="s">
        <v>33</v>
      </c>
      <c r="IKW83" s="1" t="s">
        <v>26</v>
      </c>
      <c r="IKX83" s="1"/>
      <c r="IKY83" s="46">
        <v>22</v>
      </c>
      <c r="IKZ83" s="1"/>
      <c r="ILA83" s="4"/>
      <c r="ILB83" s="1"/>
      <c r="ILC83" s="4"/>
      <c r="ILD83" s="1"/>
      <c r="ILE83" s="4"/>
      <c r="ILF83" s="28"/>
      <c r="IUP83" s="26">
        <v>18</v>
      </c>
      <c r="IUQ83" s="68" t="s">
        <v>27</v>
      </c>
      <c r="IUR83" s="67" t="s">
        <v>33</v>
      </c>
      <c r="IUS83" s="1" t="s">
        <v>26</v>
      </c>
      <c r="IUT83" s="1"/>
      <c r="IUU83" s="46">
        <v>22</v>
      </c>
      <c r="IUV83" s="1"/>
      <c r="IUW83" s="4"/>
      <c r="IUX83" s="1"/>
      <c r="IUY83" s="4"/>
      <c r="IUZ83" s="1"/>
      <c r="IVA83" s="4"/>
      <c r="IVB83" s="28"/>
      <c r="JEL83" s="26">
        <v>18</v>
      </c>
      <c r="JEM83" s="68" t="s">
        <v>27</v>
      </c>
      <c r="JEN83" s="67" t="s">
        <v>33</v>
      </c>
      <c r="JEO83" s="1" t="s">
        <v>26</v>
      </c>
      <c r="JEP83" s="1"/>
      <c r="JEQ83" s="46">
        <v>22</v>
      </c>
      <c r="JER83" s="1"/>
      <c r="JES83" s="4"/>
      <c r="JET83" s="1"/>
      <c r="JEU83" s="4"/>
      <c r="JEV83" s="1"/>
      <c r="JEW83" s="4"/>
      <c r="JEX83" s="28"/>
      <c r="JOH83" s="26">
        <v>18</v>
      </c>
      <c r="JOI83" s="68" t="s">
        <v>27</v>
      </c>
      <c r="JOJ83" s="67" t="s">
        <v>33</v>
      </c>
      <c r="JOK83" s="1" t="s">
        <v>26</v>
      </c>
      <c r="JOL83" s="1"/>
      <c r="JOM83" s="46">
        <v>22</v>
      </c>
      <c r="JON83" s="1"/>
      <c r="JOO83" s="4"/>
      <c r="JOP83" s="1"/>
      <c r="JOQ83" s="4"/>
      <c r="JOR83" s="1"/>
      <c r="JOS83" s="4"/>
      <c r="JOT83" s="28"/>
      <c r="JYD83" s="26">
        <v>18</v>
      </c>
      <c r="JYE83" s="68" t="s">
        <v>27</v>
      </c>
      <c r="JYF83" s="67" t="s">
        <v>33</v>
      </c>
      <c r="JYG83" s="1" t="s">
        <v>26</v>
      </c>
      <c r="JYH83" s="1"/>
      <c r="JYI83" s="46">
        <v>22</v>
      </c>
      <c r="JYJ83" s="1"/>
      <c r="JYK83" s="4"/>
      <c r="JYL83" s="1"/>
      <c r="JYM83" s="4"/>
      <c r="JYN83" s="1"/>
      <c r="JYO83" s="4"/>
      <c r="JYP83" s="28"/>
      <c r="KHZ83" s="26">
        <v>18</v>
      </c>
      <c r="KIA83" s="68" t="s">
        <v>27</v>
      </c>
      <c r="KIB83" s="67" t="s">
        <v>33</v>
      </c>
      <c r="KIC83" s="1" t="s">
        <v>26</v>
      </c>
      <c r="KID83" s="1"/>
      <c r="KIE83" s="46">
        <v>22</v>
      </c>
      <c r="KIF83" s="1"/>
      <c r="KIG83" s="4"/>
      <c r="KIH83" s="1"/>
      <c r="KII83" s="4"/>
      <c r="KIJ83" s="1"/>
      <c r="KIK83" s="4"/>
      <c r="KIL83" s="28"/>
      <c r="KRV83" s="26">
        <v>18</v>
      </c>
      <c r="KRW83" s="68" t="s">
        <v>27</v>
      </c>
      <c r="KRX83" s="67" t="s">
        <v>33</v>
      </c>
      <c r="KRY83" s="1" t="s">
        <v>26</v>
      </c>
      <c r="KRZ83" s="1"/>
      <c r="KSA83" s="46">
        <v>22</v>
      </c>
      <c r="KSB83" s="1"/>
      <c r="KSC83" s="4"/>
      <c r="KSD83" s="1"/>
      <c r="KSE83" s="4"/>
      <c r="KSF83" s="1"/>
      <c r="KSG83" s="4"/>
      <c r="KSH83" s="28"/>
      <c r="LBR83" s="26">
        <v>18</v>
      </c>
      <c r="LBS83" s="68" t="s">
        <v>27</v>
      </c>
      <c r="LBT83" s="67" t="s">
        <v>33</v>
      </c>
      <c r="LBU83" s="1" t="s">
        <v>26</v>
      </c>
      <c r="LBV83" s="1"/>
      <c r="LBW83" s="46">
        <v>22</v>
      </c>
      <c r="LBX83" s="1"/>
      <c r="LBY83" s="4"/>
      <c r="LBZ83" s="1"/>
      <c r="LCA83" s="4"/>
      <c r="LCB83" s="1"/>
      <c r="LCC83" s="4"/>
      <c r="LCD83" s="28"/>
      <c r="LLN83" s="26">
        <v>18</v>
      </c>
      <c r="LLO83" s="68" t="s">
        <v>27</v>
      </c>
      <c r="LLP83" s="67" t="s">
        <v>33</v>
      </c>
      <c r="LLQ83" s="1" t="s">
        <v>26</v>
      </c>
      <c r="LLR83" s="1"/>
      <c r="LLS83" s="46">
        <v>22</v>
      </c>
      <c r="LLT83" s="1"/>
      <c r="LLU83" s="4"/>
      <c r="LLV83" s="1"/>
      <c r="LLW83" s="4"/>
      <c r="LLX83" s="1"/>
      <c r="LLY83" s="4"/>
      <c r="LLZ83" s="28"/>
      <c r="LVJ83" s="26">
        <v>18</v>
      </c>
      <c r="LVK83" s="68" t="s">
        <v>27</v>
      </c>
      <c r="LVL83" s="67" t="s">
        <v>33</v>
      </c>
      <c r="LVM83" s="1" t="s">
        <v>26</v>
      </c>
      <c r="LVN83" s="1"/>
      <c r="LVO83" s="46">
        <v>22</v>
      </c>
      <c r="LVP83" s="1"/>
      <c r="LVQ83" s="4"/>
      <c r="LVR83" s="1"/>
      <c r="LVS83" s="4"/>
      <c r="LVT83" s="1"/>
      <c r="LVU83" s="4"/>
      <c r="LVV83" s="28"/>
      <c r="MFF83" s="26">
        <v>18</v>
      </c>
      <c r="MFG83" s="68" t="s">
        <v>27</v>
      </c>
      <c r="MFH83" s="67" t="s">
        <v>33</v>
      </c>
      <c r="MFI83" s="1" t="s">
        <v>26</v>
      </c>
      <c r="MFJ83" s="1"/>
      <c r="MFK83" s="46">
        <v>22</v>
      </c>
      <c r="MFL83" s="1"/>
      <c r="MFM83" s="4"/>
      <c r="MFN83" s="1"/>
      <c r="MFO83" s="4"/>
      <c r="MFP83" s="1"/>
      <c r="MFQ83" s="4"/>
      <c r="MFR83" s="28"/>
      <c r="MPB83" s="26">
        <v>18</v>
      </c>
      <c r="MPC83" s="68" t="s">
        <v>27</v>
      </c>
      <c r="MPD83" s="67" t="s">
        <v>33</v>
      </c>
      <c r="MPE83" s="1" t="s">
        <v>26</v>
      </c>
      <c r="MPF83" s="1"/>
      <c r="MPG83" s="46">
        <v>22</v>
      </c>
      <c r="MPH83" s="1"/>
      <c r="MPI83" s="4"/>
      <c r="MPJ83" s="1"/>
      <c r="MPK83" s="4"/>
      <c r="MPL83" s="1"/>
      <c r="MPM83" s="4"/>
      <c r="MPN83" s="28"/>
      <c r="MYX83" s="26">
        <v>18</v>
      </c>
      <c r="MYY83" s="68" t="s">
        <v>27</v>
      </c>
      <c r="MYZ83" s="67" t="s">
        <v>33</v>
      </c>
      <c r="MZA83" s="1" t="s">
        <v>26</v>
      </c>
      <c r="MZB83" s="1"/>
      <c r="MZC83" s="46">
        <v>22</v>
      </c>
      <c r="MZD83" s="1"/>
      <c r="MZE83" s="4"/>
      <c r="MZF83" s="1"/>
      <c r="MZG83" s="4"/>
      <c r="MZH83" s="1"/>
      <c r="MZI83" s="4"/>
      <c r="MZJ83" s="28"/>
      <c r="NIT83" s="26">
        <v>18</v>
      </c>
      <c r="NIU83" s="68" t="s">
        <v>27</v>
      </c>
      <c r="NIV83" s="67" t="s">
        <v>33</v>
      </c>
      <c r="NIW83" s="1" t="s">
        <v>26</v>
      </c>
      <c r="NIX83" s="1"/>
      <c r="NIY83" s="46">
        <v>22</v>
      </c>
      <c r="NIZ83" s="1"/>
      <c r="NJA83" s="4"/>
      <c r="NJB83" s="1"/>
      <c r="NJC83" s="4"/>
      <c r="NJD83" s="1"/>
      <c r="NJE83" s="4"/>
      <c r="NJF83" s="28"/>
      <c r="NSP83" s="26">
        <v>18</v>
      </c>
      <c r="NSQ83" s="68" t="s">
        <v>27</v>
      </c>
      <c r="NSR83" s="67" t="s">
        <v>33</v>
      </c>
      <c r="NSS83" s="1" t="s">
        <v>26</v>
      </c>
      <c r="NST83" s="1"/>
      <c r="NSU83" s="46">
        <v>22</v>
      </c>
      <c r="NSV83" s="1"/>
      <c r="NSW83" s="4"/>
      <c r="NSX83" s="1"/>
      <c r="NSY83" s="4"/>
      <c r="NSZ83" s="1"/>
      <c r="NTA83" s="4"/>
      <c r="NTB83" s="28"/>
      <c r="OCL83" s="26">
        <v>18</v>
      </c>
      <c r="OCM83" s="68" t="s">
        <v>27</v>
      </c>
      <c r="OCN83" s="67" t="s">
        <v>33</v>
      </c>
      <c r="OCO83" s="1" t="s">
        <v>26</v>
      </c>
      <c r="OCP83" s="1"/>
      <c r="OCQ83" s="46">
        <v>22</v>
      </c>
      <c r="OCR83" s="1"/>
      <c r="OCS83" s="4"/>
      <c r="OCT83" s="1"/>
      <c r="OCU83" s="4"/>
      <c r="OCV83" s="1"/>
      <c r="OCW83" s="4"/>
      <c r="OCX83" s="28"/>
      <c r="OMH83" s="26">
        <v>18</v>
      </c>
      <c r="OMI83" s="68" t="s">
        <v>27</v>
      </c>
      <c r="OMJ83" s="67" t="s">
        <v>33</v>
      </c>
      <c r="OMK83" s="1" t="s">
        <v>26</v>
      </c>
      <c r="OML83" s="1"/>
      <c r="OMM83" s="46">
        <v>22</v>
      </c>
      <c r="OMN83" s="1"/>
      <c r="OMO83" s="4"/>
      <c r="OMP83" s="1"/>
      <c r="OMQ83" s="4"/>
      <c r="OMR83" s="1"/>
      <c r="OMS83" s="4"/>
      <c r="OMT83" s="28"/>
      <c r="OWD83" s="26">
        <v>18</v>
      </c>
      <c r="OWE83" s="68" t="s">
        <v>27</v>
      </c>
      <c r="OWF83" s="67" t="s">
        <v>33</v>
      </c>
      <c r="OWG83" s="1" t="s">
        <v>26</v>
      </c>
      <c r="OWH83" s="1"/>
      <c r="OWI83" s="46">
        <v>22</v>
      </c>
      <c r="OWJ83" s="1"/>
      <c r="OWK83" s="4"/>
      <c r="OWL83" s="1"/>
      <c r="OWM83" s="4"/>
      <c r="OWN83" s="1"/>
      <c r="OWO83" s="4"/>
      <c r="OWP83" s="28"/>
      <c r="PFZ83" s="26">
        <v>18</v>
      </c>
      <c r="PGA83" s="68" t="s">
        <v>27</v>
      </c>
      <c r="PGB83" s="67" t="s">
        <v>33</v>
      </c>
      <c r="PGC83" s="1" t="s">
        <v>26</v>
      </c>
      <c r="PGD83" s="1"/>
      <c r="PGE83" s="46">
        <v>22</v>
      </c>
      <c r="PGF83" s="1"/>
      <c r="PGG83" s="4"/>
      <c r="PGH83" s="1"/>
      <c r="PGI83" s="4"/>
      <c r="PGJ83" s="1"/>
      <c r="PGK83" s="4"/>
      <c r="PGL83" s="28"/>
      <c r="PPV83" s="26">
        <v>18</v>
      </c>
      <c r="PPW83" s="68" t="s">
        <v>27</v>
      </c>
      <c r="PPX83" s="67" t="s">
        <v>33</v>
      </c>
      <c r="PPY83" s="1" t="s">
        <v>26</v>
      </c>
      <c r="PPZ83" s="1"/>
      <c r="PQA83" s="46">
        <v>22</v>
      </c>
      <c r="PQB83" s="1"/>
      <c r="PQC83" s="4"/>
      <c r="PQD83" s="1"/>
      <c r="PQE83" s="4"/>
      <c r="PQF83" s="1"/>
      <c r="PQG83" s="4"/>
      <c r="PQH83" s="28"/>
      <c r="PZR83" s="26">
        <v>18</v>
      </c>
      <c r="PZS83" s="68" t="s">
        <v>27</v>
      </c>
      <c r="PZT83" s="67" t="s">
        <v>33</v>
      </c>
      <c r="PZU83" s="1" t="s">
        <v>26</v>
      </c>
      <c r="PZV83" s="1"/>
      <c r="PZW83" s="46">
        <v>22</v>
      </c>
      <c r="PZX83" s="1"/>
      <c r="PZY83" s="4"/>
      <c r="PZZ83" s="1"/>
      <c r="QAA83" s="4"/>
      <c r="QAB83" s="1"/>
      <c r="QAC83" s="4"/>
      <c r="QAD83" s="28"/>
      <c r="QJN83" s="26">
        <v>18</v>
      </c>
      <c r="QJO83" s="68" t="s">
        <v>27</v>
      </c>
      <c r="QJP83" s="67" t="s">
        <v>33</v>
      </c>
      <c r="QJQ83" s="1" t="s">
        <v>26</v>
      </c>
      <c r="QJR83" s="1"/>
      <c r="QJS83" s="46">
        <v>22</v>
      </c>
      <c r="QJT83" s="1"/>
      <c r="QJU83" s="4"/>
      <c r="QJV83" s="1"/>
      <c r="QJW83" s="4"/>
      <c r="QJX83" s="1"/>
      <c r="QJY83" s="4"/>
      <c r="QJZ83" s="28"/>
      <c r="QTJ83" s="26">
        <v>18</v>
      </c>
      <c r="QTK83" s="68" t="s">
        <v>27</v>
      </c>
      <c r="QTL83" s="67" t="s">
        <v>33</v>
      </c>
      <c r="QTM83" s="1" t="s">
        <v>26</v>
      </c>
      <c r="QTN83" s="1"/>
      <c r="QTO83" s="46">
        <v>22</v>
      </c>
      <c r="QTP83" s="1"/>
      <c r="QTQ83" s="4"/>
      <c r="QTR83" s="1"/>
      <c r="QTS83" s="4"/>
      <c r="QTT83" s="1"/>
      <c r="QTU83" s="4"/>
      <c r="QTV83" s="28"/>
      <c r="RDF83" s="26">
        <v>18</v>
      </c>
      <c r="RDG83" s="68" t="s">
        <v>27</v>
      </c>
      <c r="RDH83" s="67" t="s">
        <v>33</v>
      </c>
      <c r="RDI83" s="1" t="s">
        <v>26</v>
      </c>
      <c r="RDJ83" s="1"/>
      <c r="RDK83" s="46">
        <v>22</v>
      </c>
      <c r="RDL83" s="1"/>
      <c r="RDM83" s="4"/>
      <c r="RDN83" s="1"/>
      <c r="RDO83" s="4"/>
      <c r="RDP83" s="1"/>
      <c r="RDQ83" s="4"/>
      <c r="RDR83" s="28"/>
      <c r="RNB83" s="26">
        <v>18</v>
      </c>
      <c r="RNC83" s="68" t="s">
        <v>27</v>
      </c>
      <c r="RND83" s="67" t="s">
        <v>33</v>
      </c>
      <c r="RNE83" s="1" t="s">
        <v>26</v>
      </c>
      <c r="RNF83" s="1"/>
      <c r="RNG83" s="46">
        <v>22</v>
      </c>
      <c r="RNH83" s="1"/>
      <c r="RNI83" s="4"/>
      <c r="RNJ83" s="1"/>
      <c r="RNK83" s="4"/>
      <c r="RNL83" s="1"/>
      <c r="RNM83" s="4"/>
      <c r="RNN83" s="28"/>
      <c r="RWX83" s="26">
        <v>18</v>
      </c>
      <c r="RWY83" s="68" t="s">
        <v>27</v>
      </c>
      <c r="RWZ83" s="67" t="s">
        <v>33</v>
      </c>
      <c r="RXA83" s="1" t="s">
        <v>26</v>
      </c>
      <c r="RXB83" s="1"/>
      <c r="RXC83" s="46">
        <v>22</v>
      </c>
      <c r="RXD83" s="1"/>
      <c r="RXE83" s="4"/>
      <c r="RXF83" s="1"/>
      <c r="RXG83" s="4"/>
      <c r="RXH83" s="1"/>
      <c r="RXI83" s="4"/>
      <c r="RXJ83" s="28"/>
      <c r="SGT83" s="26">
        <v>18</v>
      </c>
      <c r="SGU83" s="68" t="s">
        <v>27</v>
      </c>
      <c r="SGV83" s="67" t="s">
        <v>33</v>
      </c>
      <c r="SGW83" s="1" t="s">
        <v>26</v>
      </c>
      <c r="SGX83" s="1"/>
      <c r="SGY83" s="46">
        <v>22</v>
      </c>
      <c r="SGZ83" s="1"/>
      <c r="SHA83" s="4"/>
      <c r="SHB83" s="1"/>
      <c r="SHC83" s="4"/>
      <c r="SHD83" s="1"/>
      <c r="SHE83" s="4"/>
      <c r="SHF83" s="28"/>
      <c r="SQP83" s="26">
        <v>18</v>
      </c>
      <c r="SQQ83" s="68" t="s">
        <v>27</v>
      </c>
      <c r="SQR83" s="67" t="s">
        <v>33</v>
      </c>
      <c r="SQS83" s="1" t="s">
        <v>26</v>
      </c>
      <c r="SQT83" s="1"/>
      <c r="SQU83" s="46">
        <v>22</v>
      </c>
      <c r="SQV83" s="1"/>
      <c r="SQW83" s="4"/>
      <c r="SQX83" s="1"/>
      <c r="SQY83" s="4"/>
      <c r="SQZ83" s="1"/>
      <c r="SRA83" s="4"/>
      <c r="SRB83" s="28"/>
      <c r="TAL83" s="26">
        <v>18</v>
      </c>
      <c r="TAM83" s="68" t="s">
        <v>27</v>
      </c>
      <c r="TAN83" s="67" t="s">
        <v>33</v>
      </c>
      <c r="TAO83" s="1" t="s">
        <v>26</v>
      </c>
      <c r="TAP83" s="1"/>
      <c r="TAQ83" s="46">
        <v>22</v>
      </c>
      <c r="TAR83" s="1"/>
      <c r="TAS83" s="4"/>
      <c r="TAT83" s="1"/>
      <c r="TAU83" s="4"/>
      <c r="TAV83" s="1"/>
      <c r="TAW83" s="4"/>
      <c r="TAX83" s="28"/>
      <c r="TKH83" s="26">
        <v>18</v>
      </c>
      <c r="TKI83" s="68" t="s">
        <v>27</v>
      </c>
      <c r="TKJ83" s="67" t="s">
        <v>33</v>
      </c>
      <c r="TKK83" s="1" t="s">
        <v>26</v>
      </c>
      <c r="TKL83" s="1"/>
      <c r="TKM83" s="46">
        <v>22</v>
      </c>
      <c r="TKN83" s="1"/>
      <c r="TKO83" s="4"/>
      <c r="TKP83" s="1"/>
      <c r="TKQ83" s="4"/>
      <c r="TKR83" s="1"/>
      <c r="TKS83" s="4"/>
      <c r="TKT83" s="28"/>
      <c r="TUD83" s="26">
        <v>18</v>
      </c>
      <c r="TUE83" s="68" t="s">
        <v>27</v>
      </c>
      <c r="TUF83" s="67" t="s">
        <v>33</v>
      </c>
      <c r="TUG83" s="1" t="s">
        <v>26</v>
      </c>
      <c r="TUH83" s="1"/>
      <c r="TUI83" s="46">
        <v>22</v>
      </c>
      <c r="TUJ83" s="1"/>
      <c r="TUK83" s="4"/>
      <c r="TUL83" s="1"/>
      <c r="TUM83" s="4"/>
      <c r="TUN83" s="1"/>
      <c r="TUO83" s="4"/>
      <c r="TUP83" s="28"/>
      <c r="UDZ83" s="26">
        <v>18</v>
      </c>
      <c r="UEA83" s="68" t="s">
        <v>27</v>
      </c>
      <c r="UEB83" s="67" t="s">
        <v>33</v>
      </c>
      <c r="UEC83" s="1" t="s">
        <v>26</v>
      </c>
      <c r="UED83" s="1"/>
      <c r="UEE83" s="46">
        <v>22</v>
      </c>
      <c r="UEF83" s="1"/>
      <c r="UEG83" s="4"/>
      <c r="UEH83" s="1"/>
      <c r="UEI83" s="4"/>
      <c r="UEJ83" s="1"/>
      <c r="UEK83" s="4"/>
      <c r="UEL83" s="28"/>
      <c r="UNV83" s="26">
        <v>18</v>
      </c>
      <c r="UNW83" s="68" t="s">
        <v>27</v>
      </c>
      <c r="UNX83" s="67" t="s">
        <v>33</v>
      </c>
      <c r="UNY83" s="1" t="s">
        <v>26</v>
      </c>
      <c r="UNZ83" s="1"/>
      <c r="UOA83" s="46">
        <v>22</v>
      </c>
      <c r="UOB83" s="1"/>
      <c r="UOC83" s="4"/>
      <c r="UOD83" s="1"/>
      <c r="UOE83" s="4"/>
      <c r="UOF83" s="1"/>
      <c r="UOG83" s="4"/>
      <c r="UOH83" s="28"/>
      <c r="UXR83" s="26">
        <v>18</v>
      </c>
      <c r="UXS83" s="68" t="s">
        <v>27</v>
      </c>
      <c r="UXT83" s="67" t="s">
        <v>33</v>
      </c>
      <c r="UXU83" s="1" t="s">
        <v>26</v>
      </c>
      <c r="UXV83" s="1"/>
      <c r="UXW83" s="46">
        <v>22</v>
      </c>
      <c r="UXX83" s="1"/>
      <c r="UXY83" s="4"/>
      <c r="UXZ83" s="1"/>
      <c r="UYA83" s="4"/>
      <c r="UYB83" s="1"/>
      <c r="UYC83" s="4"/>
      <c r="UYD83" s="28"/>
      <c r="VHN83" s="26">
        <v>18</v>
      </c>
      <c r="VHO83" s="68" t="s">
        <v>27</v>
      </c>
      <c r="VHP83" s="67" t="s">
        <v>33</v>
      </c>
      <c r="VHQ83" s="1" t="s">
        <v>26</v>
      </c>
      <c r="VHR83" s="1"/>
      <c r="VHS83" s="46">
        <v>22</v>
      </c>
      <c r="VHT83" s="1"/>
      <c r="VHU83" s="4"/>
      <c r="VHV83" s="1"/>
      <c r="VHW83" s="4"/>
      <c r="VHX83" s="1"/>
      <c r="VHY83" s="4"/>
      <c r="VHZ83" s="28"/>
      <c r="VRJ83" s="26">
        <v>18</v>
      </c>
      <c r="VRK83" s="68" t="s">
        <v>27</v>
      </c>
      <c r="VRL83" s="67" t="s">
        <v>33</v>
      </c>
      <c r="VRM83" s="1" t="s">
        <v>26</v>
      </c>
      <c r="VRN83" s="1"/>
      <c r="VRO83" s="46">
        <v>22</v>
      </c>
      <c r="VRP83" s="1"/>
      <c r="VRQ83" s="4"/>
      <c r="VRR83" s="1"/>
      <c r="VRS83" s="4"/>
      <c r="VRT83" s="1"/>
      <c r="VRU83" s="4"/>
      <c r="VRV83" s="28"/>
      <c r="WBF83" s="26">
        <v>18</v>
      </c>
      <c r="WBG83" s="68" t="s">
        <v>27</v>
      </c>
      <c r="WBH83" s="67" t="s">
        <v>33</v>
      </c>
      <c r="WBI83" s="1" t="s">
        <v>26</v>
      </c>
      <c r="WBJ83" s="1"/>
      <c r="WBK83" s="46">
        <v>22</v>
      </c>
      <c r="WBL83" s="1"/>
      <c r="WBM83" s="4"/>
      <c r="WBN83" s="1"/>
      <c r="WBO83" s="4"/>
      <c r="WBP83" s="1"/>
      <c r="WBQ83" s="4"/>
      <c r="WBR83" s="28"/>
      <c r="WLB83" s="26">
        <v>18</v>
      </c>
      <c r="WLC83" s="68" t="s">
        <v>27</v>
      </c>
      <c r="WLD83" s="67" t="s">
        <v>33</v>
      </c>
      <c r="WLE83" s="1" t="s">
        <v>26</v>
      </c>
      <c r="WLF83" s="1"/>
      <c r="WLG83" s="46">
        <v>22</v>
      </c>
      <c r="WLH83" s="1"/>
      <c r="WLI83" s="4"/>
      <c r="WLJ83" s="1"/>
      <c r="WLK83" s="4"/>
      <c r="WLL83" s="1"/>
      <c r="WLM83" s="4"/>
      <c r="WLN83" s="28"/>
      <c r="WUX83" s="26">
        <v>18</v>
      </c>
      <c r="WUY83" s="68" t="s">
        <v>27</v>
      </c>
      <c r="WUZ83" s="67" t="s">
        <v>33</v>
      </c>
      <c r="WVA83" s="1" t="s">
        <v>26</v>
      </c>
      <c r="WVB83" s="1"/>
      <c r="WVC83" s="46">
        <v>22</v>
      </c>
      <c r="WVD83" s="1"/>
      <c r="WVE83" s="4"/>
      <c r="WVF83" s="1"/>
      <c r="WVG83" s="4"/>
      <c r="WVH83" s="1"/>
      <c r="WVI83" s="4"/>
      <c r="WVJ83" s="28"/>
    </row>
    <row r="84" spans="1:16130" x14ac:dyDescent="0.25">
      <c r="A84" s="26"/>
      <c r="B84" s="59" t="s">
        <v>12</v>
      </c>
      <c r="C84" s="1" t="s">
        <v>13</v>
      </c>
      <c r="D84" s="4">
        <v>3.5010000000000003</v>
      </c>
      <c r="E84" s="1"/>
      <c r="F84" s="4"/>
      <c r="G84" s="3"/>
      <c r="H84" s="4"/>
      <c r="I84" s="1"/>
      <c r="J84" s="4"/>
      <c r="K84" s="14"/>
      <c r="L84" s="115" t="s">
        <v>86</v>
      </c>
      <c r="IL84" s="26"/>
      <c r="IM84" s="1"/>
      <c r="IN84" s="59" t="s">
        <v>12</v>
      </c>
      <c r="IO84" s="1" t="s">
        <v>13</v>
      </c>
      <c r="IP84" s="4">
        <v>0.38900000000000001</v>
      </c>
      <c r="IQ84" s="4">
        <f>IQ83*IP84</f>
        <v>8.5579999999999998</v>
      </c>
      <c r="IR84" s="1"/>
      <c r="IS84" s="4"/>
      <c r="IT84" s="3">
        <v>6</v>
      </c>
      <c r="IU84" s="4">
        <f>IQ84*IT84</f>
        <v>51.347999999999999</v>
      </c>
      <c r="IV84" s="1"/>
      <c r="IW84" s="4"/>
      <c r="IX84" s="28">
        <f>IS84+IU84+IW84</f>
        <v>51.347999999999999</v>
      </c>
      <c r="SH84" s="26"/>
      <c r="SI84" s="1"/>
      <c r="SJ84" s="59" t="s">
        <v>12</v>
      </c>
      <c r="SK84" s="1" t="s">
        <v>13</v>
      </c>
      <c r="SL84" s="4">
        <v>0.38900000000000001</v>
      </c>
      <c r="SM84" s="4">
        <f>SM83*SL84</f>
        <v>8.5579999999999998</v>
      </c>
      <c r="SN84" s="1"/>
      <c r="SO84" s="4"/>
      <c r="SP84" s="3">
        <v>6</v>
      </c>
      <c r="SQ84" s="4">
        <f>SM84*SP84</f>
        <v>51.347999999999999</v>
      </c>
      <c r="SR84" s="1"/>
      <c r="SS84" s="4"/>
      <c r="ST84" s="28">
        <f>SO84+SQ84+SS84</f>
        <v>51.347999999999999</v>
      </c>
      <c r="ACD84" s="26"/>
      <c r="ACE84" s="1"/>
      <c r="ACF84" s="59" t="s">
        <v>12</v>
      </c>
      <c r="ACG84" s="1" t="s">
        <v>13</v>
      </c>
      <c r="ACH84" s="4">
        <v>0.38900000000000001</v>
      </c>
      <c r="ACI84" s="4">
        <f>ACI83*ACH84</f>
        <v>8.5579999999999998</v>
      </c>
      <c r="ACJ84" s="1"/>
      <c r="ACK84" s="4"/>
      <c r="ACL84" s="3">
        <v>6</v>
      </c>
      <c r="ACM84" s="4">
        <f>ACI84*ACL84</f>
        <v>51.347999999999999</v>
      </c>
      <c r="ACN84" s="1"/>
      <c r="ACO84" s="4"/>
      <c r="ACP84" s="28">
        <f>ACK84+ACM84+ACO84</f>
        <v>51.347999999999999</v>
      </c>
      <c r="ALZ84" s="26"/>
      <c r="AMA84" s="1"/>
      <c r="AMB84" s="59" t="s">
        <v>12</v>
      </c>
      <c r="AMC84" s="1" t="s">
        <v>13</v>
      </c>
      <c r="AMD84" s="4">
        <v>0.38900000000000001</v>
      </c>
      <c r="AME84" s="4">
        <f>AME83*AMD84</f>
        <v>8.5579999999999998</v>
      </c>
      <c r="AMF84" s="1"/>
      <c r="AMG84" s="4"/>
      <c r="AMH84" s="3">
        <v>6</v>
      </c>
      <c r="AMI84" s="4">
        <f>AME84*AMH84</f>
        <v>51.347999999999999</v>
      </c>
      <c r="AMJ84" s="1"/>
      <c r="AMK84" s="4"/>
      <c r="AML84" s="28">
        <f>AMG84+AMI84+AMK84</f>
        <v>51.347999999999999</v>
      </c>
      <c r="AVV84" s="26"/>
      <c r="AVW84" s="1"/>
      <c r="AVX84" s="59" t="s">
        <v>12</v>
      </c>
      <c r="AVY84" s="1" t="s">
        <v>13</v>
      </c>
      <c r="AVZ84" s="4">
        <v>0.38900000000000001</v>
      </c>
      <c r="AWA84" s="4">
        <f>AWA83*AVZ84</f>
        <v>8.5579999999999998</v>
      </c>
      <c r="AWB84" s="1"/>
      <c r="AWC84" s="4"/>
      <c r="AWD84" s="3">
        <v>6</v>
      </c>
      <c r="AWE84" s="4">
        <f>AWA84*AWD84</f>
        <v>51.347999999999999</v>
      </c>
      <c r="AWF84" s="1"/>
      <c r="AWG84" s="4"/>
      <c r="AWH84" s="28">
        <f>AWC84+AWE84+AWG84</f>
        <v>51.347999999999999</v>
      </c>
      <c r="BFR84" s="26"/>
      <c r="BFS84" s="1"/>
      <c r="BFT84" s="59" t="s">
        <v>12</v>
      </c>
      <c r="BFU84" s="1" t="s">
        <v>13</v>
      </c>
      <c r="BFV84" s="4">
        <v>0.38900000000000001</v>
      </c>
      <c r="BFW84" s="4">
        <f>BFW83*BFV84</f>
        <v>8.5579999999999998</v>
      </c>
      <c r="BFX84" s="1"/>
      <c r="BFY84" s="4"/>
      <c r="BFZ84" s="3">
        <v>6</v>
      </c>
      <c r="BGA84" s="4">
        <f>BFW84*BFZ84</f>
        <v>51.347999999999999</v>
      </c>
      <c r="BGB84" s="1"/>
      <c r="BGC84" s="4"/>
      <c r="BGD84" s="28">
        <f>BFY84+BGA84+BGC84</f>
        <v>51.347999999999999</v>
      </c>
      <c r="BPN84" s="26"/>
      <c r="BPO84" s="1"/>
      <c r="BPP84" s="59" t="s">
        <v>12</v>
      </c>
      <c r="BPQ84" s="1" t="s">
        <v>13</v>
      </c>
      <c r="BPR84" s="4">
        <v>0.38900000000000001</v>
      </c>
      <c r="BPS84" s="4">
        <f>BPS83*BPR84</f>
        <v>8.5579999999999998</v>
      </c>
      <c r="BPT84" s="1"/>
      <c r="BPU84" s="4"/>
      <c r="BPV84" s="3">
        <v>6</v>
      </c>
      <c r="BPW84" s="4">
        <f>BPS84*BPV84</f>
        <v>51.347999999999999</v>
      </c>
      <c r="BPX84" s="1"/>
      <c r="BPY84" s="4"/>
      <c r="BPZ84" s="28">
        <f>BPU84+BPW84+BPY84</f>
        <v>51.347999999999999</v>
      </c>
      <c r="BZJ84" s="26"/>
      <c r="BZK84" s="1"/>
      <c r="BZL84" s="59" t="s">
        <v>12</v>
      </c>
      <c r="BZM84" s="1" t="s">
        <v>13</v>
      </c>
      <c r="BZN84" s="4">
        <v>0.38900000000000001</v>
      </c>
      <c r="BZO84" s="4">
        <f>BZO83*BZN84</f>
        <v>8.5579999999999998</v>
      </c>
      <c r="BZP84" s="1"/>
      <c r="BZQ84" s="4"/>
      <c r="BZR84" s="3">
        <v>6</v>
      </c>
      <c r="BZS84" s="4">
        <f>BZO84*BZR84</f>
        <v>51.347999999999999</v>
      </c>
      <c r="BZT84" s="1"/>
      <c r="BZU84" s="4"/>
      <c r="BZV84" s="28">
        <f>BZQ84+BZS84+BZU84</f>
        <v>51.347999999999999</v>
      </c>
      <c r="CJF84" s="26"/>
      <c r="CJG84" s="1"/>
      <c r="CJH84" s="59" t="s">
        <v>12</v>
      </c>
      <c r="CJI84" s="1" t="s">
        <v>13</v>
      </c>
      <c r="CJJ84" s="4">
        <v>0.38900000000000001</v>
      </c>
      <c r="CJK84" s="4">
        <f>CJK83*CJJ84</f>
        <v>8.5579999999999998</v>
      </c>
      <c r="CJL84" s="1"/>
      <c r="CJM84" s="4"/>
      <c r="CJN84" s="3">
        <v>6</v>
      </c>
      <c r="CJO84" s="4">
        <f>CJK84*CJN84</f>
        <v>51.347999999999999</v>
      </c>
      <c r="CJP84" s="1"/>
      <c r="CJQ84" s="4"/>
      <c r="CJR84" s="28">
        <f>CJM84+CJO84+CJQ84</f>
        <v>51.347999999999999</v>
      </c>
      <c r="CTB84" s="26"/>
      <c r="CTC84" s="1"/>
      <c r="CTD84" s="59" t="s">
        <v>12</v>
      </c>
      <c r="CTE84" s="1" t="s">
        <v>13</v>
      </c>
      <c r="CTF84" s="4">
        <v>0.38900000000000001</v>
      </c>
      <c r="CTG84" s="4">
        <f>CTG83*CTF84</f>
        <v>8.5579999999999998</v>
      </c>
      <c r="CTH84" s="1"/>
      <c r="CTI84" s="4"/>
      <c r="CTJ84" s="3">
        <v>6</v>
      </c>
      <c r="CTK84" s="4">
        <f>CTG84*CTJ84</f>
        <v>51.347999999999999</v>
      </c>
      <c r="CTL84" s="1"/>
      <c r="CTM84" s="4"/>
      <c r="CTN84" s="28">
        <f>CTI84+CTK84+CTM84</f>
        <v>51.347999999999999</v>
      </c>
      <c r="DCX84" s="26"/>
      <c r="DCY84" s="1"/>
      <c r="DCZ84" s="59" t="s">
        <v>12</v>
      </c>
      <c r="DDA84" s="1" t="s">
        <v>13</v>
      </c>
      <c r="DDB84" s="4">
        <v>0.38900000000000001</v>
      </c>
      <c r="DDC84" s="4">
        <f>DDC83*DDB84</f>
        <v>8.5579999999999998</v>
      </c>
      <c r="DDD84" s="1"/>
      <c r="DDE84" s="4"/>
      <c r="DDF84" s="3">
        <v>6</v>
      </c>
      <c r="DDG84" s="4">
        <f>DDC84*DDF84</f>
        <v>51.347999999999999</v>
      </c>
      <c r="DDH84" s="1"/>
      <c r="DDI84" s="4"/>
      <c r="DDJ84" s="28">
        <f>DDE84+DDG84+DDI84</f>
        <v>51.347999999999999</v>
      </c>
      <c r="DMT84" s="26"/>
      <c r="DMU84" s="1"/>
      <c r="DMV84" s="59" t="s">
        <v>12</v>
      </c>
      <c r="DMW84" s="1" t="s">
        <v>13</v>
      </c>
      <c r="DMX84" s="4">
        <v>0.38900000000000001</v>
      </c>
      <c r="DMY84" s="4">
        <f>DMY83*DMX84</f>
        <v>8.5579999999999998</v>
      </c>
      <c r="DMZ84" s="1"/>
      <c r="DNA84" s="4"/>
      <c r="DNB84" s="3">
        <v>6</v>
      </c>
      <c r="DNC84" s="4">
        <f>DMY84*DNB84</f>
        <v>51.347999999999999</v>
      </c>
      <c r="DND84" s="1"/>
      <c r="DNE84" s="4"/>
      <c r="DNF84" s="28">
        <f>DNA84+DNC84+DNE84</f>
        <v>51.347999999999999</v>
      </c>
      <c r="DWP84" s="26"/>
      <c r="DWQ84" s="1"/>
      <c r="DWR84" s="59" t="s">
        <v>12</v>
      </c>
      <c r="DWS84" s="1" t="s">
        <v>13</v>
      </c>
      <c r="DWT84" s="4">
        <v>0.38900000000000001</v>
      </c>
      <c r="DWU84" s="4">
        <f>DWU83*DWT84</f>
        <v>8.5579999999999998</v>
      </c>
      <c r="DWV84" s="1"/>
      <c r="DWW84" s="4"/>
      <c r="DWX84" s="3">
        <v>6</v>
      </c>
      <c r="DWY84" s="4">
        <f>DWU84*DWX84</f>
        <v>51.347999999999999</v>
      </c>
      <c r="DWZ84" s="1"/>
      <c r="DXA84" s="4"/>
      <c r="DXB84" s="28">
        <f>DWW84+DWY84+DXA84</f>
        <v>51.347999999999999</v>
      </c>
      <c r="EGL84" s="26"/>
      <c r="EGM84" s="1"/>
      <c r="EGN84" s="59" t="s">
        <v>12</v>
      </c>
      <c r="EGO84" s="1" t="s">
        <v>13</v>
      </c>
      <c r="EGP84" s="4">
        <v>0.38900000000000001</v>
      </c>
      <c r="EGQ84" s="4">
        <f>EGQ83*EGP84</f>
        <v>8.5579999999999998</v>
      </c>
      <c r="EGR84" s="1"/>
      <c r="EGS84" s="4"/>
      <c r="EGT84" s="3">
        <v>6</v>
      </c>
      <c r="EGU84" s="4">
        <f>EGQ84*EGT84</f>
        <v>51.347999999999999</v>
      </c>
      <c r="EGV84" s="1"/>
      <c r="EGW84" s="4"/>
      <c r="EGX84" s="28">
        <f>EGS84+EGU84+EGW84</f>
        <v>51.347999999999999</v>
      </c>
      <c r="EQH84" s="26"/>
      <c r="EQI84" s="1"/>
      <c r="EQJ84" s="59" t="s">
        <v>12</v>
      </c>
      <c r="EQK84" s="1" t="s">
        <v>13</v>
      </c>
      <c r="EQL84" s="4">
        <v>0.38900000000000001</v>
      </c>
      <c r="EQM84" s="4">
        <f>EQM83*EQL84</f>
        <v>8.5579999999999998</v>
      </c>
      <c r="EQN84" s="1"/>
      <c r="EQO84" s="4"/>
      <c r="EQP84" s="3">
        <v>6</v>
      </c>
      <c r="EQQ84" s="4">
        <f>EQM84*EQP84</f>
        <v>51.347999999999999</v>
      </c>
      <c r="EQR84" s="1"/>
      <c r="EQS84" s="4"/>
      <c r="EQT84" s="28">
        <f>EQO84+EQQ84+EQS84</f>
        <v>51.347999999999999</v>
      </c>
      <c r="FAD84" s="26"/>
      <c r="FAE84" s="1"/>
      <c r="FAF84" s="59" t="s">
        <v>12</v>
      </c>
      <c r="FAG84" s="1" t="s">
        <v>13</v>
      </c>
      <c r="FAH84" s="4">
        <v>0.38900000000000001</v>
      </c>
      <c r="FAI84" s="4">
        <f>FAI83*FAH84</f>
        <v>8.5579999999999998</v>
      </c>
      <c r="FAJ84" s="1"/>
      <c r="FAK84" s="4"/>
      <c r="FAL84" s="3">
        <v>6</v>
      </c>
      <c r="FAM84" s="4">
        <f>FAI84*FAL84</f>
        <v>51.347999999999999</v>
      </c>
      <c r="FAN84" s="1"/>
      <c r="FAO84" s="4"/>
      <c r="FAP84" s="28">
        <f>FAK84+FAM84+FAO84</f>
        <v>51.347999999999999</v>
      </c>
      <c r="FJZ84" s="26"/>
      <c r="FKA84" s="1"/>
      <c r="FKB84" s="59" t="s">
        <v>12</v>
      </c>
      <c r="FKC84" s="1" t="s">
        <v>13</v>
      </c>
      <c r="FKD84" s="4">
        <v>0.38900000000000001</v>
      </c>
      <c r="FKE84" s="4">
        <f>FKE83*FKD84</f>
        <v>8.5579999999999998</v>
      </c>
      <c r="FKF84" s="1"/>
      <c r="FKG84" s="4"/>
      <c r="FKH84" s="3">
        <v>6</v>
      </c>
      <c r="FKI84" s="4">
        <f>FKE84*FKH84</f>
        <v>51.347999999999999</v>
      </c>
      <c r="FKJ84" s="1"/>
      <c r="FKK84" s="4"/>
      <c r="FKL84" s="28">
        <f>FKG84+FKI84+FKK84</f>
        <v>51.347999999999999</v>
      </c>
      <c r="FTV84" s="26"/>
      <c r="FTW84" s="1"/>
      <c r="FTX84" s="59" t="s">
        <v>12</v>
      </c>
      <c r="FTY84" s="1" t="s">
        <v>13</v>
      </c>
      <c r="FTZ84" s="4">
        <v>0.38900000000000001</v>
      </c>
      <c r="FUA84" s="4">
        <f>FUA83*FTZ84</f>
        <v>8.5579999999999998</v>
      </c>
      <c r="FUB84" s="1"/>
      <c r="FUC84" s="4"/>
      <c r="FUD84" s="3">
        <v>6</v>
      </c>
      <c r="FUE84" s="4">
        <f>FUA84*FUD84</f>
        <v>51.347999999999999</v>
      </c>
      <c r="FUF84" s="1"/>
      <c r="FUG84" s="4"/>
      <c r="FUH84" s="28">
        <f>FUC84+FUE84+FUG84</f>
        <v>51.347999999999999</v>
      </c>
      <c r="GDR84" s="26"/>
      <c r="GDS84" s="1"/>
      <c r="GDT84" s="59" t="s">
        <v>12</v>
      </c>
      <c r="GDU84" s="1" t="s">
        <v>13</v>
      </c>
      <c r="GDV84" s="4">
        <v>0.38900000000000001</v>
      </c>
      <c r="GDW84" s="4">
        <f>GDW83*GDV84</f>
        <v>8.5579999999999998</v>
      </c>
      <c r="GDX84" s="1"/>
      <c r="GDY84" s="4"/>
      <c r="GDZ84" s="3">
        <v>6</v>
      </c>
      <c r="GEA84" s="4">
        <f>GDW84*GDZ84</f>
        <v>51.347999999999999</v>
      </c>
      <c r="GEB84" s="1"/>
      <c r="GEC84" s="4"/>
      <c r="GED84" s="28">
        <f>GDY84+GEA84+GEC84</f>
        <v>51.347999999999999</v>
      </c>
      <c r="GNN84" s="26"/>
      <c r="GNO84" s="1"/>
      <c r="GNP84" s="59" t="s">
        <v>12</v>
      </c>
      <c r="GNQ84" s="1" t="s">
        <v>13</v>
      </c>
      <c r="GNR84" s="4">
        <v>0.38900000000000001</v>
      </c>
      <c r="GNS84" s="4">
        <f>GNS83*GNR84</f>
        <v>8.5579999999999998</v>
      </c>
      <c r="GNT84" s="1"/>
      <c r="GNU84" s="4"/>
      <c r="GNV84" s="3">
        <v>6</v>
      </c>
      <c r="GNW84" s="4">
        <f>GNS84*GNV84</f>
        <v>51.347999999999999</v>
      </c>
      <c r="GNX84" s="1"/>
      <c r="GNY84" s="4"/>
      <c r="GNZ84" s="28">
        <f>GNU84+GNW84+GNY84</f>
        <v>51.347999999999999</v>
      </c>
      <c r="GXJ84" s="26"/>
      <c r="GXK84" s="1"/>
      <c r="GXL84" s="59" t="s">
        <v>12</v>
      </c>
      <c r="GXM84" s="1" t="s">
        <v>13</v>
      </c>
      <c r="GXN84" s="4">
        <v>0.38900000000000001</v>
      </c>
      <c r="GXO84" s="4">
        <f>GXO83*GXN84</f>
        <v>8.5579999999999998</v>
      </c>
      <c r="GXP84" s="1"/>
      <c r="GXQ84" s="4"/>
      <c r="GXR84" s="3">
        <v>6</v>
      </c>
      <c r="GXS84" s="4">
        <f>GXO84*GXR84</f>
        <v>51.347999999999999</v>
      </c>
      <c r="GXT84" s="1"/>
      <c r="GXU84" s="4"/>
      <c r="GXV84" s="28">
        <f>GXQ84+GXS84+GXU84</f>
        <v>51.347999999999999</v>
      </c>
      <c r="HHF84" s="26"/>
      <c r="HHG84" s="1"/>
      <c r="HHH84" s="59" t="s">
        <v>12</v>
      </c>
      <c r="HHI84" s="1" t="s">
        <v>13</v>
      </c>
      <c r="HHJ84" s="4">
        <v>0.38900000000000001</v>
      </c>
      <c r="HHK84" s="4">
        <f>HHK83*HHJ84</f>
        <v>8.5579999999999998</v>
      </c>
      <c r="HHL84" s="1"/>
      <c r="HHM84" s="4"/>
      <c r="HHN84" s="3">
        <v>6</v>
      </c>
      <c r="HHO84" s="4">
        <f>HHK84*HHN84</f>
        <v>51.347999999999999</v>
      </c>
      <c r="HHP84" s="1"/>
      <c r="HHQ84" s="4"/>
      <c r="HHR84" s="28">
        <f>HHM84+HHO84+HHQ84</f>
        <v>51.347999999999999</v>
      </c>
      <c r="HRB84" s="26"/>
      <c r="HRC84" s="1"/>
      <c r="HRD84" s="59" t="s">
        <v>12</v>
      </c>
      <c r="HRE84" s="1" t="s">
        <v>13</v>
      </c>
      <c r="HRF84" s="4">
        <v>0.38900000000000001</v>
      </c>
      <c r="HRG84" s="4">
        <f>HRG83*HRF84</f>
        <v>8.5579999999999998</v>
      </c>
      <c r="HRH84" s="1"/>
      <c r="HRI84" s="4"/>
      <c r="HRJ84" s="3">
        <v>6</v>
      </c>
      <c r="HRK84" s="4">
        <f>HRG84*HRJ84</f>
        <v>51.347999999999999</v>
      </c>
      <c r="HRL84" s="1"/>
      <c r="HRM84" s="4"/>
      <c r="HRN84" s="28">
        <f>HRI84+HRK84+HRM84</f>
        <v>51.347999999999999</v>
      </c>
      <c r="IAX84" s="26"/>
      <c r="IAY84" s="1"/>
      <c r="IAZ84" s="59" t="s">
        <v>12</v>
      </c>
      <c r="IBA84" s="1" t="s">
        <v>13</v>
      </c>
      <c r="IBB84" s="4">
        <v>0.38900000000000001</v>
      </c>
      <c r="IBC84" s="4">
        <f>IBC83*IBB84</f>
        <v>8.5579999999999998</v>
      </c>
      <c r="IBD84" s="1"/>
      <c r="IBE84" s="4"/>
      <c r="IBF84" s="3">
        <v>6</v>
      </c>
      <c r="IBG84" s="4">
        <f>IBC84*IBF84</f>
        <v>51.347999999999999</v>
      </c>
      <c r="IBH84" s="1"/>
      <c r="IBI84" s="4"/>
      <c r="IBJ84" s="28">
        <f>IBE84+IBG84+IBI84</f>
        <v>51.347999999999999</v>
      </c>
      <c r="IKT84" s="26"/>
      <c r="IKU84" s="1"/>
      <c r="IKV84" s="59" t="s">
        <v>12</v>
      </c>
      <c r="IKW84" s="1" t="s">
        <v>13</v>
      </c>
      <c r="IKX84" s="4">
        <v>0.38900000000000001</v>
      </c>
      <c r="IKY84" s="4">
        <f>IKY83*IKX84</f>
        <v>8.5579999999999998</v>
      </c>
      <c r="IKZ84" s="1"/>
      <c r="ILA84" s="4"/>
      <c r="ILB84" s="3">
        <v>6</v>
      </c>
      <c r="ILC84" s="4">
        <f>IKY84*ILB84</f>
        <v>51.347999999999999</v>
      </c>
      <c r="ILD84" s="1"/>
      <c r="ILE84" s="4"/>
      <c r="ILF84" s="28">
        <f>ILA84+ILC84+ILE84</f>
        <v>51.347999999999999</v>
      </c>
      <c r="IUP84" s="26"/>
      <c r="IUQ84" s="1"/>
      <c r="IUR84" s="59" t="s">
        <v>12</v>
      </c>
      <c r="IUS84" s="1" t="s">
        <v>13</v>
      </c>
      <c r="IUT84" s="4">
        <v>0.38900000000000001</v>
      </c>
      <c r="IUU84" s="4">
        <f>IUU83*IUT84</f>
        <v>8.5579999999999998</v>
      </c>
      <c r="IUV84" s="1"/>
      <c r="IUW84" s="4"/>
      <c r="IUX84" s="3">
        <v>6</v>
      </c>
      <c r="IUY84" s="4">
        <f>IUU84*IUX84</f>
        <v>51.347999999999999</v>
      </c>
      <c r="IUZ84" s="1"/>
      <c r="IVA84" s="4"/>
      <c r="IVB84" s="28">
        <f>IUW84+IUY84+IVA84</f>
        <v>51.347999999999999</v>
      </c>
      <c r="JEL84" s="26"/>
      <c r="JEM84" s="1"/>
      <c r="JEN84" s="59" t="s">
        <v>12</v>
      </c>
      <c r="JEO84" s="1" t="s">
        <v>13</v>
      </c>
      <c r="JEP84" s="4">
        <v>0.38900000000000001</v>
      </c>
      <c r="JEQ84" s="4">
        <f>JEQ83*JEP84</f>
        <v>8.5579999999999998</v>
      </c>
      <c r="JER84" s="1"/>
      <c r="JES84" s="4"/>
      <c r="JET84" s="3">
        <v>6</v>
      </c>
      <c r="JEU84" s="4">
        <f>JEQ84*JET84</f>
        <v>51.347999999999999</v>
      </c>
      <c r="JEV84" s="1"/>
      <c r="JEW84" s="4"/>
      <c r="JEX84" s="28">
        <f>JES84+JEU84+JEW84</f>
        <v>51.347999999999999</v>
      </c>
      <c r="JOH84" s="26"/>
      <c r="JOI84" s="1"/>
      <c r="JOJ84" s="59" t="s">
        <v>12</v>
      </c>
      <c r="JOK84" s="1" t="s">
        <v>13</v>
      </c>
      <c r="JOL84" s="4">
        <v>0.38900000000000001</v>
      </c>
      <c r="JOM84" s="4">
        <f>JOM83*JOL84</f>
        <v>8.5579999999999998</v>
      </c>
      <c r="JON84" s="1"/>
      <c r="JOO84" s="4"/>
      <c r="JOP84" s="3">
        <v>6</v>
      </c>
      <c r="JOQ84" s="4">
        <f>JOM84*JOP84</f>
        <v>51.347999999999999</v>
      </c>
      <c r="JOR84" s="1"/>
      <c r="JOS84" s="4"/>
      <c r="JOT84" s="28">
        <f>JOO84+JOQ84+JOS84</f>
        <v>51.347999999999999</v>
      </c>
      <c r="JYD84" s="26"/>
      <c r="JYE84" s="1"/>
      <c r="JYF84" s="59" t="s">
        <v>12</v>
      </c>
      <c r="JYG84" s="1" t="s">
        <v>13</v>
      </c>
      <c r="JYH84" s="4">
        <v>0.38900000000000001</v>
      </c>
      <c r="JYI84" s="4">
        <f>JYI83*JYH84</f>
        <v>8.5579999999999998</v>
      </c>
      <c r="JYJ84" s="1"/>
      <c r="JYK84" s="4"/>
      <c r="JYL84" s="3">
        <v>6</v>
      </c>
      <c r="JYM84" s="4">
        <f>JYI84*JYL84</f>
        <v>51.347999999999999</v>
      </c>
      <c r="JYN84" s="1"/>
      <c r="JYO84" s="4"/>
      <c r="JYP84" s="28">
        <f>JYK84+JYM84+JYO84</f>
        <v>51.347999999999999</v>
      </c>
      <c r="KHZ84" s="26"/>
      <c r="KIA84" s="1"/>
      <c r="KIB84" s="59" t="s">
        <v>12</v>
      </c>
      <c r="KIC84" s="1" t="s">
        <v>13</v>
      </c>
      <c r="KID84" s="4">
        <v>0.38900000000000001</v>
      </c>
      <c r="KIE84" s="4">
        <f>KIE83*KID84</f>
        <v>8.5579999999999998</v>
      </c>
      <c r="KIF84" s="1"/>
      <c r="KIG84" s="4"/>
      <c r="KIH84" s="3">
        <v>6</v>
      </c>
      <c r="KII84" s="4">
        <f>KIE84*KIH84</f>
        <v>51.347999999999999</v>
      </c>
      <c r="KIJ84" s="1"/>
      <c r="KIK84" s="4"/>
      <c r="KIL84" s="28">
        <f>KIG84+KII84+KIK84</f>
        <v>51.347999999999999</v>
      </c>
      <c r="KRV84" s="26"/>
      <c r="KRW84" s="1"/>
      <c r="KRX84" s="59" t="s">
        <v>12</v>
      </c>
      <c r="KRY84" s="1" t="s">
        <v>13</v>
      </c>
      <c r="KRZ84" s="4">
        <v>0.38900000000000001</v>
      </c>
      <c r="KSA84" s="4">
        <f>KSA83*KRZ84</f>
        <v>8.5579999999999998</v>
      </c>
      <c r="KSB84" s="1"/>
      <c r="KSC84" s="4"/>
      <c r="KSD84" s="3">
        <v>6</v>
      </c>
      <c r="KSE84" s="4">
        <f>KSA84*KSD84</f>
        <v>51.347999999999999</v>
      </c>
      <c r="KSF84" s="1"/>
      <c r="KSG84" s="4"/>
      <c r="KSH84" s="28">
        <f>KSC84+KSE84+KSG84</f>
        <v>51.347999999999999</v>
      </c>
      <c r="LBR84" s="26"/>
      <c r="LBS84" s="1"/>
      <c r="LBT84" s="59" t="s">
        <v>12</v>
      </c>
      <c r="LBU84" s="1" t="s">
        <v>13</v>
      </c>
      <c r="LBV84" s="4">
        <v>0.38900000000000001</v>
      </c>
      <c r="LBW84" s="4">
        <f>LBW83*LBV84</f>
        <v>8.5579999999999998</v>
      </c>
      <c r="LBX84" s="1"/>
      <c r="LBY84" s="4"/>
      <c r="LBZ84" s="3">
        <v>6</v>
      </c>
      <c r="LCA84" s="4">
        <f>LBW84*LBZ84</f>
        <v>51.347999999999999</v>
      </c>
      <c r="LCB84" s="1"/>
      <c r="LCC84" s="4"/>
      <c r="LCD84" s="28">
        <f>LBY84+LCA84+LCC84</f>
        <v>51.347999999999999</v>
      </c>
      <c r="LLN84" s="26"/>
      <c r="LLO84" s="1"/>
      <c r="LLP84" s="59" t="s">
        <v>12</v>
      </c>
      <c r="LLQ84" s="1" t="s">
        <v>13</v>
      </c>
      <c r="LLR84" s="4">
        <v>0.38900000000000001</v>
      </c>
      <c r="LLS84" s="4">
        <f>LLS83*LLR84</f>
        <v>8.5579999999999998</v>
      </c>
      <c r="LLT84" s="1"/>
      <c r="LLU84" s="4"/>
      <c r="LLV84" s="3">
        <v>6</v>
      </c>
      <c r="LLW84" s="4">
        <f>LLS84*LLV84</f>
        <v>51.347999999999999</v>
      </c>
      <c r="LLX84" s="1"/>
      <c r="LLY84" s="4"/>
      <c r="LLZ84" s="28">
        <f>LLU84+LLW84+LLY84</f>
        <v>51.347999999999999</v>
      </c>
      <c r="LVJ84" s="26"/>
      <c r="LVK84" s="1"/>
      <c r="LVL84" s="59" t="s">
        <v>12</v>
      </c>
      <c r="LVM84" s="1" t="s">
        <v>13</v>
      </c>
      <c r="LVN84" s="4">
        <v>0.38900000000000001</v>
      </c>
      <c r="LVO84" s="4">
        <f>LVO83*LVN84</f>
        <v>8.5579999999999998</v>
      </c>
      <c r="LVP84" s="1"/>
      <c r="LVQ84" s="4"/>
      <c r="LVR84" s="3">
        <v>6</v>
      </c>
      <c r="LVS84" s="4">
        <f>LVO84*LVR84</f>
        <v>51.347999999999999</v>
      </c>
      <c r="LVT84" s="1"/>
      <c r="LVU84" s="4"/>
      <c r="LVV84" s="28">
        <f>LVQ84+LVS84+LVU84</f>
        <v>51.347999999999999</v>
      </c>
      <c r="MFF84" s="26"/>
      <c r="MFG84" s="1"/>
      <c r="MFH84" s="59" t="s">
        <v>12</v>
      </c>
      <c r="MFI84" s="1" t="s">
        <v>13</v>
      </c>
      <c r="MFJ84" s="4">
        <v>0.38900000000000001</v>
      </c>
      <c r="MFK84" s="4">
        <f>MFK83*MFJ84</f>
        <v>8.5579999999999998</v>
      </c>
      <c r="MFL84" s="1"/>
      <c r="MFM84" s="4"/>
      <c r="MFN84" s="3">
        <v>6</v>
      </c>
      <c r="MFO84" s="4">
        <f>MFK84*MFN84</f>
        <v>51.347999999999999</v>
      </c>
      <c r="MFP84" s="1"/>
      <c r="MFQ84" s="4"/>
      <c r="MFR84" s="28">
        <f>MFM84+MFO84+MFQ84</f>
        <v>51.347999999999999</v>
      </c>
      <c r="MPB84" s="26"/>
      <c r="MPC84" s="1"/>
      <c r="MPD84" s="59" t="s">
        <v>12</v>
      </c>
      <c r="MPE84" s="1" t="s">
        <v>13</v>
      </c>
      <c r="MPF84" s="4">
        <v>0.38900000000000001</v>
      </c>
      <c r="MPG84" s="4">
        <f>MPG83*MPF84</f>
        <v>8.5579999999999998</v>
      </c>
      <c r="MPH84" s="1"/>
      <c r="MPI84" s="4"/>
      <c r="MPJ84" s="3">
        <v>6</v>
      </c>
      <c r="MPK84" s="4">
        <f>MPG84*MPJ84</f>
        <v>51.347999999999999</v>
      </c>
      <c r="MPL84" s="1"/>
      <c r="MPM84" s="4"/>
      <c r="MPN84" s="28">
        <f>MPI84+MPK84+MPM84</f>
        <v>51.347999999999999</v>
      </c>
      <c r="MYX84" s="26"/>
      <c r="MYY84" s="1"/>
      <c r="MYZ84" s="59" t="s">
        <v>12</v>
      </c>
      <c r="MZA84" s="1" t="s">
        <v>13</v>
      </c>
      <c r="MZB84" s="4">
        <v>0.38900000000000001</v>
      </c>
      <c r="MZC84" s="4">
        <f>MZC83*MZB84</f>
        <v>8.5579999999999998</v>
      </c>
      <c r="MZD84" s="1"/>
      <c r="MZE84" s="4"/>
      <c r="MZF84" s="3">
        <v>6</v>
      </c>
      <c r="MZG84" s="4">
        <f>MZC84*MZF84</f>
        <v>51.347999999999999</v>
      </c>
      <c r="MZH84" s="1"/>
      <c r="MZI84" s="4"/>
      <c r="MZJ84" s="28">
        <f>MZE84+MZG84+MZI84</f>
        <v>51.347999999999999</v>
      </c>
      <c r="NIT84" s="26"/>
      <c r="NIU84" s="1"/>
      <c r="NIV84" s="59" t="s">
        <v>12</v>
      </c>
      <c r="NIW84" s="1" t="s">
        <v>13</v>
      </c>
      <c r="NIX84" s="4">
        <v>0.38900000000000001</v>
      </c>
      <c r="NIY84" s="4">
        <f>NIY83*NIX84</f>
        <v>8.5579999999999998</v>
      </c>
      <c r="NIZ84" s="1"/>
      <c r="NJA84" s="4"/>
      <c r="NJB84" s="3">
        <v>6</v>
      </c>
      <c r="NJC84" s="4">
        <f>NIY84*NJB84</f>
        <v>51.347999999999999</v>
      </c>
      <c r="NJD84" s="1"/>
      <c r="NJE84" s="4"/>
      <c r="NJF84" s="28">
        <f>NJA84+NJC84+NJE84</f>
        <v>51.347999999999999</v>
      </c>
      <c r="NSP84" s="26"/>
      <c r="NSQ84" s="1"/>
      <c r="NSR84" s="59" t="s">
        <v>12</v>
      </c>
      <c r="NSS84" s="1" t="s">
        <v>13</v>
      </c>
      <c r="NST84" s="4">
        <v>0.38900000000000001</v>
      </c>
      <c r="NSU84" s="4">
        <f>NSU83*NST84</f>
        <v>8.5579999999999998</v>
      </c>
      <c r="NSV84" s="1"/>
      <c r="NSW84" s="4"/>
      <c r="NSX84" s="3">
        <v>6</v>
      </c>
      <c r="NSY84" s="4">
        <f>NSU84*NSX84</f>
        <v>51.347999999999999</v>
      </c>
      <c r="NSZ84" s="1"/>
      <c r="NTA84" s="4"/>
      <c r="NTB84" s="28">
        <f>NSW84+NSY84+NTA84</f>
        <v>51.347999999999999</v>
      </c>
      <c r="OCL84" s="26"/>
      <c r="OCM84" s="1"/>
      <c r="OCN84" s="59" t="s">
        <v>12</v>
      </c>
      <c r="OCO84" s="1" t="s">
        <v>13</v>
      </c>
      <c r="OCP84" s="4">
        <v>0.38900000000000001</v>
      </c>
      <c r="OCQ84" s="4">
        <f>OCQ83*OCP84</f>
        <v>8.5579999999999998</v>
      </c>
      <c r="OCR84" s="1"/>
      <c r="OCS84" s="4"/>
      <c r="OCT84" s="3">
        <v>6</v>
      </c>
      <c r="OCU84" s="4">
        <f>OCQ84*OCT84</f>
        <v>51.347999999999999</v>
      </c>
      <c r="OCV84" s="1"/>
      <c r="OCW84" s="4"/>
      <c r="OCX84" s="28">
        <f>OCS84+OCU84+OCW84</f>
        <v>51.347999999999999</v>
      </c>
      <c r="OMH84" s="26"/>
      <c r="OMI84" s="1"/>
      <c r="OMJ84" s="59" t="s">
        <v>12</v>
      </c>
      <c r="OMK84" s="1" t="s">
        <v>13</v>
      </c>
      <c r="OML84" s="4">
        <v>0.38900000000000001</v>
      </c>
      <c r="OMM84" s="4">
        <f>OMM83*OML84</f>
        <v>8.5579999999999998</v>
      </c>
      <c r="OMN84" s="1"/>
      <c r="OMO84" s="4"/>
      <c r="OMP84" s="3">
        <v>6</v>
      </c>
      <c r="OMQ84" s="4">
        <f>OMM84*OMP84</f>
        <v>51.347999999999999</v>
      </c>
      <c r="OMR84" s="1"/>
      <c r="OMS84" s="4"/>
      <c r="OMT84" s="28">
        <f>OMO84+OMQ84+OMS84</f>
        <v>51.347999999999999</v>
      </c>
      <c r="OWD84" s="26"/>
      <c r="OWE84" s="1"/>
      <c r="OWF84" s="59" t="s">
        <v>12</v>
      </c>
      <c r="OWG84" s="1" t="s">
        <v>13</v>
      </c>
      <c r="OWH84" s="4">
        <v>0.38900000000000001</v>
      </c>
      <c r="OWI84" s="4">
        <f>OWI83*OWH84</f>
        <v>8.5579999999999998</v>
      </c>
      <c r="OWJ84" s="1"/>
      <c r="OWK84" s="4"/>
      <c r="OWL84" s="3">
        <v>6</v>
      </c>
      <c r="OWM84" s="4">
        <f>OWI84*OWL84</f>
        <v>51.347999999999999</v>
      </c>
      <c r="OWN84" s="1"/>
      <c r="OWO84" s="4"/>
      <c r="OWP84" s="28">
        <f>OWK84+OWM84+OWO84</f>
        <v>51.347999999999999</v>
      </c>
      <c r="PFZ84" s="26"/>
      <c r="PGA84" s="1"/>
      <c r="PGB84" s="59" t="s">
        <v>12</v>
      </c>
      <c r="PGC84" s="1" t="s">
        <v>13</v>
      </c>
      <c r="PGD84" s="4">
        <v>0.38900000000000001</v>
      </c>
      <c r="PGE84" s="4">
        <f>PGE83*PGD84</f>
        <v>8.5579999999999998</v>
      </c>
      <c r="PGF84" s="1"/>
      <c r="PGG84" s="4"/>
      <c r="PGH84" s="3">
        <v>6</v>
      </c>
      <c r="PGI84" s="4">
        <f>PGE84*PGH84</f>
        <v>51.347999999999999</v>
      </c>
      <c r="PGJ84" s="1"/>
      <c r="PGK84" s="4"/>
      <c r="PGL84" s="28">
        <f>PGG84+PGI84+PGK84</f>
        <v>51.347999999999999</v>
      </c>
      <c r="PPV84" s="26"/>
      <c r="PPW84" s="1"/>
      <c r="PPX84" s="59" t="s">
        <v>12</v>
      </c>
      <c r="PPY84" s="1" t="s">
        <v>13</v>
      </c>
      <c r="PPZ84" s="4">
        <v>0.38900000000000001</v>
      </c>
      <c r="PQA84" s="4">
        <f>PQA83*PPZ84</f>
        <v>8.5579999999999998</v>
      </c>
      <c r="PQB84" s="1"/>
      <c r="PQC84" s="4"/>
      <c r="PQD84" s="3">
        <v>6</v>
      </c>
      <c r="PQE84" s="4">
        <f>PQA84*PQD84</f>
        <v>51.347999999999999</v>
      </c>
      <c r="PQF84" s="1"/>
      <c r="PQG84" s="4"/>
      <c r="PQH84" s="28">
        <f>PQC84+PQE84+PQG84</f>
        <v>51.347999999999999</v>
      </c>
      <c r="PZR84" s="26"/>
      <c r="PZS84" s="1"/>
      <c r="PZT84" s="59" t="s">
        <v>12</v>
      </c>
      <c r="PZU84" s="1" t="s">
        <v>13</v>
      </c>
      <c r="PZV84" s="4">
        <v>0.38900000000000001</v>
      </c>
      <c r="PZW84" s="4">
        <f>PZW83*PZV84</f>
        <v>8.5579999999999998</v>
      </c>
      <c r="PZX84" s="1"/>
      <c r="PZY84" s="4"/>
      <c r="PZZ84" s="3">
        <v>6</v>
      </c>
      <c r="QAA84" s="4">
        <f>PZW84*PZZ84</f>
        <v>51.347999999999999</v>
      </c>
      <c r="QAB84" s="1"/>
      <c r="QAC84" s="4"/>
      <c r="QAD84" s="28">
        <f>PZY84+QAA84+QAC84</f>
        <v>51.347999999999999</v>
      </c>
      <c r="QJN84" s="26"/>
      <c r="QJO84" s="1"/>
      <c r="QJP84" s="59" t="s">
        <v>12</v>
      </c>
      <c r="QJQ84" s="1" t="s">
        <v>13</v>
      </c>
      <c r="QJR84" s="4">
        <v>0.38900000000000001</v>
      </c>
      <c r="QJS84" s="4">
        <f>QJS83*QJR84</f>
        <v>8.5579999999999998</v>
      </c>
      <c r="QJT84" s="1"/>
      <c r="QJU84" s="4"/>
      <c r="QJV84" s="3">
        <v>6</v>
      </c>
      <c r="QJW84" s="4">
        <f>QJS84*QJV84</f>
        <v>51.347999999999999</v>
      </c>
      <c r="QJX84" s="1"/>
      <c r="QJY84" s="4"/>
      <c r="QJZ84" s="28">
        <f>QJU84+QJW84+QJY84</f>
        <v>51.347999999999999</v>
      </c>
      <c r="QTJ84" s="26"/>
      <c r="QTK84" s="1"/>
      <c r="QTL84" s="59" t="s">
        <v>12</v>
      </c>
      <c r="QTM84" s="1" t="s">
        <v>13</v>
      </c>
      <c r="QTN84" s="4">
        <v>0.38900000000000001</v>
      </c>
      <c r="QTO84" s="4">
        <f>QTO83*QTN84</f>
        <v>8.5579999999999998</v>
      </c>
      <c r="QTP84" s="1"/>
      <c r="QTQ84" s="4"/>
      <c r="QTR84" s="3">
        <v>6</v>
      </c>
      <c r="QTS84" s="4">
        <f>QTO84*QTR84</f>
        <v>51.347999999999999</v>
      </c>
      <c r="QTT84" s="1"/>
      <c r="QTU84" s="4"/>
      <c r="QTV84" s="28">
        <f>QTQ84+QTS84+QTU84</f>
        <v>51.347999999999999</v>
      </c>
      <c r="RDF84" s="26"/>
      <c r="RDG84" s="1"/>
      <c r="RDH84" s="59" t="s">
        <v>12</v>
      </c>
      <c r="RDI84" s="1" t="s">
        <v>13</v>
      </c>
      <c r="RDJ84" s="4">
        <v>0.38900000000000001</v>
      </c>
      <c r="RDK84" s="4">
        <f>RDK83*RDJ84</f>
        <v>8.5579999999999998</v>
      </c>
      <c r="RDL84" s="1"/>
      <c r="RDM84" s="4"/>
      <c r="RDN84" s="3">
        <v>6</v>
      </c>
      <c r="RDO84" s="4">
        <f>RDK84*RDN84</f>
        <v>51.347999999999999</v>
      </c>
      <c r="RDP84" s="1"/>
      <c r="RDQ84" s="4"/>
      <c r="RDR84" s="28">
        <f>RDM84+RDO84+RDQ84</f>
        <v>51.347999999999999</v>
      </c>
      <c r="RNB84" s="26"/>
      <c r="RNC84" s="1"/>
      <c r="RND84" s="59" t="s">
        <v>12</v>
      </c>
      <c r="RNE84" s="1" t="s">
        <v>13</v>
      </c>
      <c r="RNF84" s="4">
        <v>0.38900000000000001</v>
      </c>
      <c r="RNG84" s="4">
        <f>RNG83*RNF84</f>
        <v>8.5579999999999998</v>
      </c>
      <c r="RNH84" s="1"/>
      <c r="RNI84" s="4"/>
      <c r="RNJ84" s="3">
        <v>6</v>
      </c>
      <c r="RNK84" s="4">
        <f>RNG84*RNJ84</f>
        <v>51.347999999999999</v>
      </c>
      <c r="RNL84" s="1"/>
      <c r="RNM84" s="4"/>
      <c r="RNN84" s="28">
        <f>RNI84+RNK84+RNM84</f>
        <v>51.347999999999999</v>
      </c>
      <c r="RWX84" s="26"/>
      <c r="RWY84" s="1"/>
      <c r="RWZ84" s="59" t="s">
        <v>12</v>
      </c>
      <c r="RXA84" s="1" t="s">
        <v>13</v>
      </c>
      <c r="RXB84" s="4">
        <v>0.38900000000000001</v>
      </c>
      <c r="RXC84" s="4">
        <f>RXC83*RXB84</f>
        <v>8.5579999999999998</v>
      </c>
      <c r="RXD84" s="1"/>
      <c r="RXE84" s="4"/>
      <c r="RXF84" s="3">
        <v>6</v>
      </c>
      <c r="RXG84" s="4">
        <f>RXC84*RXF84</f>
        <v>51.347999999999999</v>
      </c>
      <c r="RXH84" s="1"/>
      <c r="RXI84" s="4"/>
      <c r="RXJ84" s="28">
        <f>RXE84+RXG84+RXI84</f>
        <v>51.347999999999999</v>
      </c>
      <c r="SGT84" s="26"/>
      <c r="SGU84" s="1"/>
      <c r="SGV84" s="59" t="s">
        <v>12</v>
      </c>
      <c r="SGW84" s="1" t="s">
        <v>13</v>
      </c>
      <c r="SGX84" s="4">
        <v>0.38900000000000001</v>
      </c>
      <c r="SGY84" s="4">
        <f>SGY83*SGX84</f>
        <v>8.5579999999999998</v>
      </c>
      <c r="SGZ84" s="1"/>
      <c r="SHA84" s="4"/>
      <c r="SHB84" s="3">
        <v>6</v>
      </c>
      <c r="SHC84" s="4">
        <f>SGY84*SHB84</f>
        <v>51.347999999999999</v>
      </c>
      <c r="SHD84" s="1"/>
      <c r="SHE84" s="4"/>
      <c r="SHF84" s="28">
        <f>SHA84+SHC84+SHE84</f>
        <v>51.347999999999999</v>
      </c>
      <c r="SQP84" s="26"/>
      <c r="SQQ84" s="1"/>
      <c r="SQR84" s="59" t="s">
        <v>12</v>
      </c>
      <c r="SQS84" s="1" t="s">
        <v>13</v>
      </c>
      <c r="SQT84" s="4">
        <v>0.38900000000000001</v>
      </c>
      <c r="SQU84" s="4">
        <f>SQU83*SQT84</f>
        <v>8.5579999999999998</v>
      </c>
      <c r="SQV84" s="1"/>
      <c r="SQW84" s="4"/>
      <c r="SQX84" s="3">
        <v>6</v>
      </c>
      <c r="SQY84" s="4">
        <f>SQU84*SQX84</f>
        <v>51.347999999999999</v>
      </c>
      <c r="SQZ84" s="1"/>
      <c r="SRA84" s="4"/>
      <c r="SRB84" s="28">
        <f>SQW84+SQY84+SRA84</f>
        <v>51.347999999999999</v>
      </c>
      <c r="TAL84" s="26"/>
      <c r="TAM84" s="1"/>
      <c r="TAN84" s="59" t="s">
        <v>12</v>
      </c>
      <c r="TAO84" s="1" t="s">
        <v>13</v>
      </c>
      <c r="TAP84" s="4">
        <v>0.38900000000000001</v>
      </c>
      <c r="TAQ84" s="4">
        <f>TAQ83*TAP84</f>
        <v>8.5579999999999998</v>
      </c>
      <c r="TAR84" s="1"/>
      <c r="TAS84" s="4"/>
      <c r="TAT84" s="3">
        <v>6</v>
      </c>
      <c r="TAU84" s="4">
        <f>TAQ84*TAT84</f>
        <v>51.347999999999999</v>
      </c>
      <c r="TAV84" s="1"/>
      <c r="TAW84" s="4"/>
      <c r="TAX84" s="28">
        <f>TAS84+TAU84+TAW84</f>
        <v>51.347999999999999</v>
      </c>
      <c r="TKH84" s="26"/>
      <c r="TKI84" s="1"/>
      <c r="TKJ84" s="59" t="s">
        <v>12</v>
      </c>
      <c r="TKK84" s="1" t="s">
        <v>13</v>
      </c>
      <c r="TKL84" s="4">
        <v>0.38900000000000001</v>
      </c>
      <c r="TKM84" s="4">
        <f>TKM83*TKL84</f>
        <v>8.5579999999999998</v>
      </c>
      <c r="TKN84" s="1"/>
      <c r="TKO84" s="4"/>
      <c r="TKP84" s="3">
        <v>6</v>
      </c>
      <c r="TKQ84" s="4">
        <f>TKM84*TKP84</f>
        <v>51.347999999999999</v>
      </c>
      <c r="TKR84" s="1"/>
      <c r="TKS84" s="4"/>
      <c r="TKT84" s="28">
        <f>TKO84+TKQ84+TKS84</f>
        <v>51.347999999999999</v>
      </c>
      <c r="TUD84" s="26"/>
      <c r="TUE84" s="1"/>
      <c r="TUF84" s="59" t="s">
        <v>12</v>
      </c>
      <c r="TUG84" s="1" t="s">
        <v>13</v>
      </c>
      <c r="TUH84" s="4">
        <v>0.38900000000000001</v>
      </c>
      <c r="TUI84" s="4">
        <f>TUI83*TUH84</f>
        <v>8.5579999999999998</v>
      </c>
      <c r="TUJ84" s="1"/>
      <c r="TUK84" s="4"/>
      <c r="TUL84" s="3">
        <v>6</v>
      </c>
      <c r="TUM84" s="4">
        <f>TUI84*TUL84</f>
        <v>51.347999999999999</v>
      </c>
      <c r="TUN84" s="1"/>
      <c r="TUO84" s="4"/>
      <c r="TUP84" s="28">
        <f>TUK84+TUM84+TUO84</f>
        <v>51.347999999999999</v>
      </c>
      <c r="UDZ84" s="26"/>
      <c r="UEA84" s="1"/>
      <c r="UEB84" s="59" t="s">
        <v>12</v>
      </c>
      <c r="UEC84" s="1" t="s">
        <v>13</v>
      </c>
      <c r="UED84" s="4">
        <v>0.38900000000000001</v>
      </c>
      <c r="UEE84" s="4">
        <f>UEE83*UED84</f>
        <v>8.5579999999999998</v>
      </c>
      <c r="UEF84" s="1"/>
      <c r="UEG84" s="4"/>
      <c r="UEH84" s="3">
        <v>6</v>
      </c>
      <c r="UEI84" s="4">
        <f>UEE84*UEH84</f>
        <v>51.347999999999999</v>
      </c>
      <c r="UEJ84" s="1"/>
      <c r="UEK84" s="4"/>
      <c r="UEL84" s="28">
        <f>UEG84+UEI84+UEK84</f>
        <v>51.347999999999999</v>
      </c>
      <c r="UNV84" s="26"/>
      <c r="UNW84" s="1"/>
      <c r="UNX84" s="59" t="s">
        <v>12</v>
      </c>
      <c r="UNY84" s="1" t="s">
        <v>13</v>
      </c>
      <c r="UNZ84" s="4">
        <v>0.38900000000000001</v>
      </c>
      <c r="UOA84" s="4">
        <f>UOA83*UNZ84</f>
        <v>8.5579999999999998</v>
      </c>
      <c r="UOB84" s="1"/>
      <c r="UOC84" s="4"/>
      <c r="UOD84" s="3">
        <v>6</v>
      </c>
      <c r="UOE84" s="4">
        <f>UOA84*UOD84</f>
        <v>51.347999999999999</v>
      </c>
      <c r="UOF84" s="1"/>
      <c r="UOG84" s="4"/>
      <c r="UOH84" s="28">
        <f>UOC84+UOE84+UOG84</f>
        <v>51.347999999999999</v>
      </c>
      <c r="UXR84" s="26"/>
      <c r="UXS84" s="1"/>
      <c r="UXT84" s="59" t="s">
        <v>12</v>
      </c>
      <c r="UXU84" s="1" t="s">
        <v>13</v>
      </c>
      <c r="UXV84" s="4">
        <v>0.38900000000000001</v>
      </c>
      <c r="UXW84" s="4">
        <f>UXW83*UXV84</f>
        <v>8.5579999999999998</v>
      </c>
      <c r="UXX84" s="1"/>
      <c r="UXY84" s="4"/>
      <c r="UXZ84" s="3">
        <v>6</v>
      </c>
      <c r="UYA84" s="4">
        <f>UXW84*UXZ84</f>
        <v>51.347999999999999</v>
      </c>
      <c r="UYB84" s="1"/>
      <c r="UYC84" s="4"/>
      <c r="UYD84" s="28">
        <f>UXY84+UYA84+UYC84</f>
        <v>51.347999999999999</v>
      </c>
      <c r="VHN84" s="26"/>
      <c r="VHO84" s="1"/>
      <c r="VHP84" s="59" t="s">
        <v>12</v>
      </c>
      <c r="VHQ84" s="1" t="s">
        <v>13</v>
      </c>
      <c r="VHR84" s="4">
        <v>0.38900000000000001</v>
      </c>
      <c r="VHS84" s="4">
        <f>VHS83*VHR84</f>
        <v>8.5579999999999998</v>
      </c>
      <c r="VHT84" s="1"/>
      <c r="VHU84" s="4"/>
      <c r="VHV84" s="3">
        <v>6</v>
      </c>
      <c r="VHW84" s="4">
        <f>VHS84*VHV84</f>
        <v>51.347999999999999</v>
      </c>
      <c r="VHX84" s="1"/>
      <c r="VHY84" s="4"/>
      <c r="VHZ84" s="28">
        <f>VHU84+VHW84+VHY84</f>
        <v>51.347999999999999</v>
      </c>
      <c r="VRJ84" s="26"/>
      <c r="VRK84" s="1"/>
      <c r="VRL84" s="59" t="s">
        <v>12</v>
      </c>
      <c r="VRM84" s="1" t="s">
        <v>13</v>
      </c>
      <c r="VRN84" s="4">
        <v>0.38900000000000001</v>
      </c>
      <c r="VRO84" s="4">
        <f>VRO83*VRN84</f>
        <v>8.5579999999999998</v>
      </c>
      <c r="VRP84" s="1"/>
      <c r="VRQ84" s="4"/>
      <c r="VRR84" s="3">
        <v>6</v>
      </c>
      <c r="VRS84" s="4">
        <f>VRO84*VRR84</f>
        <v>51.347999999999999</v>
      </c>
      <c r="VRT84" s="1"/>
      <c r="VRU84" s="4"/>
      <c r="VRV84" s="28">
        <f>VRQ84+VRS84+VRU84</f>
        <v>51.347999999999999</v>
      </c>
      <c r="WBF84" s="26"/>
      <c r="WBG84" s="1"/>
      <c r="WBH84" s="59" t="s">
        <v>12</v>
      </c>
      <c r="WBI84" s="1" t="s">
        <v>13</v>
      </c>
      <c r="WBJ84" s="4">
        <v>0.38900000000000001</v>
      </c>
      <c r="WBK84" s="4">
        <f>WBK83*WBJ84</f>
        <v>8.5579999999999998</v>
      </c>
      <c r="WBL84" s="1"/>
      <c r="WBM84" s="4"/>
      <c r="WBN84" s="3">
        <v>6</v>
      </c>
      <c r="WBO84" s="4">
        <f>WBK84*WBN84</f>
        <v>51.347999999999999</v>
      </c>
      <c r="WBP84" s="1"/>
      <c r="WBQ84" s="4"/>
      <c r="WBR84" s="28">
        <f>WBM84+WBO84+WBQ84</f>
        <v>51.347999999999999</v>
      </c>
      <c r="WLB84" s="26"/>
      <c r="WLC84" s="1"/>
      <c r="WLD84" s="59" t="s">
        <v>12</v>
      </c>
      <c r="WLE84" s="1" t="s">
        <v>13</v>
      </c>
      <c r="WLF84" s="4">
        <v>0.38900000000000001</v>
      </c>
      <c r="WLG84" s="4">
        <f>WLG83*WLF84</f>
        <v>8.5579999999999998</v>
      </c>
      <c r="WLH84" s="1"/>
      <c r="WLI84" s="4"/>
      <c r="WLJ84" s="3">
        <v>6</v>
      </c>
      <c r="WLK84" s="4">
        <f>WLG84*WLJ84</f>
        <v>51.347999999999999</v>
      </c>
      <c r="WLL84" s="1"/>
      <c r="WLM84" s="4"/>
      <c r="WLN84" s="28">
        <f>WLI84+WLK84+WLM84</f>
        <v>51.347999999999999</v>
      </c>
      <c r="WUX84" s="26"/>
      <c r="WUY84" s="1"/>
      <c r="WUZ84" s="59" t="s">
        <v>12</v>
      </c>
      <c r="WVA84" s="1" t="s">
        <v>13</v>
      </c>
      <c r="WVB84" s="4">
        <v>0.38900000000000001</v>
      </c>
      <c r="WVC84" s="4">
        <f>WVC83*WVB84</f>
        <v>8.5579999999999998</v>
      </c>
      <c r="WVD84" s="1"/>
      <c r="WVE84" s="4"/>
      <c r="WVF84" s="3">
        <v>6</v>
      </c>
      <c r="WVG84" s="4">
        <f>WVC84*WVF84</f>
        <v>51.347999999999999</v>
      </c>
      <c r="WVH84" s="1"/>
      <c r="WVI84" s="4"/>
      <c r="WVJ84" s="28">
        <f>WVE84+WVG84+WVI84</f>
        <v>51.347999999999999</v>
      </c>
    </row>
    <row r="85" spans="1:16130" x14ac:dyDescent="0.25">
      <c r="A85" s="26"/>
      <c r="B85" s="71" t="s">
        <v>15</v>
      </c>
      <c r="C85" s="39" t="s">
        <v>16</v>
      </c>
      <c r="D85" s="4">
        <v>1.359</v>
      </c>
      <c r="E85" s="41"/>
      <c r="F85" s="42"/>
      <c r="G85" s="42"/>
      <c r="H85" s="43"/>
      <c r="I85" s="44"/>
      <c r="J85" s="44"/>
      <c r="K85" s="14"/>
      <c r="L85" s="115" t="s">
        <v>86</v>
      </c>
      <c r="IL85" s="26"/>
      <c r="IM85" s="1"/>
      <c r="IN85" s="71" t="s">
        <v>15</v>
      </c>
      <c r="IO85" s="39" t="s">
        <v>16</v>
      </c>
      <c r="IP85" s="40">
        <v>0.151</v>
      </c>
      <c r="IQ85" s="4">
        <f>IQ83*IP85</f>
        <v>3.3220000000000001</v>
      </c>
      <c r="IR85" s="42"/>
      <c r="IS85" s="42"/>
      <c r="IT85" s="42"/>
      <c r="IU85" s="43"/>
      <c r="IV85" s="44">
        <v>3.2</v>
      </c>
      <c r="IW85" s="44">
        <f>IQ85*IV85</f>
        <v>10.630400000000002</v>
      </c>
      <c r="IX85" s="28">
        <f>IS85+IU85+IW85</f>
        <v>10.630400000000002</v>
      </c>
      <c r="SH85" s="26"/>
      <c r="SI85" s="1"/>
      <c r="SJ85" s="71" t="s">
        <v>15</v>
      </c>
      <c r="SK85" s="39" t="s">
        <v>16</v>
      </c>
      <c r="SL85" s="40">
        <v>0.151</v>
      </c>
      <c r="SM85" s="4">
        <f>SM83*SL85</f>
        <v>3.3220000000000001</v>
      </c>
      <c r="SN85" s="42"/>
      <c r="SO85" s="42"/>
      <c r="SP85" s="42"/>
      <c r="SQ85" s="43"/>
      <c r="SR85" s="44">
        <v>3.2</v>
      </c>
      <c r="SS85" s="44">
        <f>SM85*SR85</f>
        <v>10.630400000000002</v>
      </c>
      <c r="ST85" s="28">
        <f>SO85+SQ85+SS85</f>
        <v>10.630400000000002</v>
      </c>
      <c r="ACD85" s="26"/>
      <c r="ACE85" s="1"/>
      <c r="ACF85" s="71" t="s">
        <v>15</v>
      </c>
      <c r="ACG85" s="39" t="s">
        <v>16</v>
      </c>
      <c r="ACH85" s="40">
        <v>0.151</v>
      </c>
      <c r="ACI85" s="4">
        <f>ACI83*ACH85</f>
        <v>3.3220000000000001</v>
      </c>
      <c r="ACJ85" s="42"/>
      <c r="ACK85" s="42"/>
      <c r="ACL85" s="42"/>
      <c r="ACM85" s="43"/>
      <c r="ACN85" s="44">
        <v>3.2</v>
      </c>
      <c r="ACO85" s="44">
        <f>ACI85*ACN85</f>
        <v>10.630400000000002</v>
      </c>
      <c r="ACP85" s="28">
        <f>ACK85+ACM85+ACO85</f>
        <v>10.630400000000002</v>
      </c>
      <c r="ALZ85" s="26"/>
      <c r="AMA85" s="1"/>
      <c r="AMB85" s="71" t="s">
        <v>15</v>
      </c>
      <c r="AMC85" s="39" t="s">
        <v>16</v>
      </c>
      <c r="AMD85" s="40">
        <v>0.151</v>
      </c>
      <c r="AME85" s="4">
        <f>AME83*AMD85</f>
        <v>3.3220000000000001</v>
      </c>
      <c r="AMF85" s="42"/>
      <c r="AMG85" s="42"/>
      <c r="AMH85" s="42"/>
      <c r="AMI85" s="43"/>
      <c r="AMJ85" s="44">
        <v>3.2</v>
      </c>
      <c r="AMK85" s="44">
        <f>AME85*AMJ85</f>
        <v>10.630400000000002</v>
      </c>
      <c r="AML85" s="28">
        <f>AMG85+AMI85+AMK85</f>
        <v>10.630400000000002</v>
      </c>
      <c r="AVV85" s="26"/>
      <c r="AVW85" s="1"/>
      <c r="AVX85" s="71" t="s">
        <v>15</v>
      </c>
      <c r="AVY85" s="39" t="s">
        <v>16</v>
      </c>
      <c r="AVZ85" s="40">
        <v>0.151</v>
      </c>
      <c r="AWA85" s="4">
        <f>AWA83*AVZ85</f>
        <v>3.3220000000000001</v>
      </c>
      <c r="AWB85" s="42"/>
      <c r="AWC85" s="42"/>
      <c r="AWD85" s="42"/>
      <c r="AWE85" s="43"/>
      <c r="AWF85" s="44">
        <v>3.2</v>
      </c>
      <c r="AWG85" s="44">
        <f>AWA85*AWF85</f>
        <v>10.630400000000002</v>
      </c>
      <c r="AWH85" s="28">
        <f>AWC85+AWE85+AWG85</f>
        <v>10.630400000000002</v>
      </c>
      <c r="BFR85" s="26"/>
      <c r="BFS85" s="1"/>
      <c r="BFT85" s="71" t="s">
        <v>15</v>
      </c>
      <c r="BFU85" s="39" t="s">
        <v>16</v>
      </c>
      <c r="BFV85" s="40">
        <v>0.151</v>
      </c>
      <c r="BFW85" s="4">
        <f>BFW83*BFV85</f>
        <v>3.3220000000000001</v>
      </c>
      <c r="BFX85" s="42"/>
      <c r="BFY85" s="42"/>
      <c r="BFZ85" s="42"/>
      <c r="BGA85" s="43"/>
      <c r="BGB85" s="44">
        <v>3.2</v>
      </c>
      <c r="BGC85" s="44">
        <f>BFW85*BGB85</f>
        <v>10.630400000000002</v>
      </c>
      <c r="BGD85" s="28">
        <f>BFY85+BGA85+BGC85</f>
        <v>10.630400000000002</v>
      </c>
      <c r="BPN85" s="26"/>
      <c r="BPO85" s="1"/>
      <c r="BPP85" s="71" t="s">
        <v>15</v>
      </c>
      <c r="BPQ85" s="39" t="s">
        <v>16</v>
      </c>
      <c r="BPR85" s="40">
        <v>0.151</v>
      </c>
      <c r="BPS85" s="4">
        <f>BPS83*BPR85</f>
        <v>3.3220000000000001</v>
      </c>
      <c r="BPT85" s="42"/>
      <c r="BPU85" s="42"/>
      <c r="BPV85" s="42"/>
      <c r="BPW85" s="43"/>
      <c r="BPX85" s="44">
        <v>3.2</v>
      </c>
      <c r="BPY85" s="44">
        <f>BPS85*BPX85</f>
        <v>10.630400000000002</v>
      </c>
      <c r="BPZ85" s="28">
        <f>BPU85+BPW85+BPY85</f>
        <v>10.630400000000002</v>
      </c>
      <c r="BZJ85" s="26"/>
      <c r="BZK85" s="1"/>
      <c r="BZL85" s="71" t="s">
        <v>15</v>
      </c>
      <c r="BZM85" s="39" t="s">
        <v>16</v>
      </c>
      <c r="BZN85" s="40">
        <v>0.151</v>
      </c>
      <c r="BZO85" s="4">
        <f>BZO83*BZN85</f>
        <v>3.3220000000000001</v>
      </c>
      <c r="BZP85" s="42"/>
      <c r="BZQ85" s="42"/>
      <c r="BZR85" s="42"/>
      <c r="BZS85" s="43"/>
      <c r="BZT85" s="44">
        <v>3.2</v>
      </c>
      <c r="BZU85" s="44">
        <f>BZO85*BZT85</f>
        <v>10.630400000000002</v>
      </c>
      <c r="BZV85" s="28">
        <f>BZQ85+BZS85+BZU85</f>
        <v>10.630400000000002</v>
      </c>
      <c r="CJF85" s="26"/>
      <c r="CJG85" s="1"/>
      <c r="CJH85" s="71" t="s">
        <v>15</v>
      </c>
      <c r="CJI85" s="39" t="s">
        <v>16</v>
      </c>
      <c r="CJJ85" s="40">
        <v>0.151</v>
      </c>
      <c r="CJK85" s="4">
        <f>CJK83*CJJ85</f>
        <v>3.3220000000000001</v>
      </c>
      <c r="CJL85" s="42"/>
      <c r="CJM85" s="42"/>
      <c r="CJN85" s="42"/>
      <c r="CJO85" s="43"/>
      <c r="CJP85" s="44">
        <v>3.2</v>
      </c>
      <c r="CJQ85" s="44">
        <f>CJK85*CJP85</f>
        <v>10.630400000000002</v>
      </c>
      <c r="CJR85" s="28">
        <f>CJM85+CJO85+CJQ85</f>
        <v>10.630400000000002</v>
      </c>
      <c r="CTB85" s="26"/>
      <c r="CTC85" s="1"/>
      <c r="CTD85" s="71" t="s">
        <v>15</v>
      </c>
      <c r="CTE85" s="39" t="s">
        <v>16</v>
      </c>
      <c r="CTF85" s="40">
        <v>0.151</v>
      </c>
      <c r="CTG85" s="4">
        <f>CTG83*CTF85</f>
        <v>3.3220000000000001</v>
      </c>
      <c r="CTH85" s="42"/>
      <c r="CTI85" s="42"/>
      <c r="CTJ85" s="42"/>
      <c r="CTK85" s="43"/>
      <c r="CTL85" s="44">
        <v>3.2</v>
      </c>
      <c r="CTM85" s="44">
        <f>CTG85*CTL85</f>
        <v>10.630400000000002</v>
      </c>
      <c r="CTN85" s="28">
        <f>CTI85+CTK85+CTM85</f>
        <v>10.630400000000002</v>
      </c>
      <c r="DCX85" s="26"/>
      <c r="DCY85" s="1"/>
      <c r="DCZ85" s="71" t="s">
        <v>15</v>
      </c>
      <c r="DDA85" s="39" t="s">
        <v>16</v>
      </c>
      <c r="DDB85" s="40">
        <v>0.151</v>
      </c>
      <c r="DDC85" s="4">
        <f>DDC83*DDB85</f>
        <v>3.3220000000000001</v>
      </c>
      <c r="DDD85" s="42"/>
      <c r="DDE85" s="42"/>
      <c r="DDF85" s="42"/>
      <c r="DDG85" s="43"/>
      <c r="DDH85" s="44">
        <v>3.2</v>
      </c>
      <c r="DDI85" s="44">
        <f>DDC85*DDH85</f>
        <v>10.630400000000002</v>
      </c>
      <c r="DDJ85" s="28">
        <f>DDE85+DDG85+DDI85</f>
        <v>10.630400000000002</v>
      </c>
      <c r="DMT85" s="26"/>
      <c r="DMU85" s="1"/>
      <c r="DMV85" s="71" t="s">
        <v>15</v>
      </c>
      <c r="DMW85" s="39" t="s">
        <v>16</v>
      </c>
      <c r="DMX85" s="40">
        <v>0.151</v>
      </c>
      <c r="DMY85" s="4">
        <f>DMY83*DMX85</f>
        <v>3.3220000000000001</v>
      </c>
      <c r="DMZ85" s="42"/>
      <c r="DNA85" s="42"/>
      <c r="DNB85" s="42"/>
      <c r="DNC85" s="43"/>
      <c r="DND85" s="44">
        <v>3.2</v>
      </c>
      <c r="DNE85" s="44">
        <f>DMY85*DND85</f>
        <v>10.630400000000002</v>
      </c>
      <c r="DNF85" s="28">
        <f>DNA85+DNC85+DNE85</f>
        <v>10.630400000000002</v>
      </c>
      <c r="DWP85" s="26"/>
      <c r="DWQ85" s="1"/>
      <c r="DWR85" s="71" t="s">
        <v>15</v>
      </c>
      <c r="DWS85" s="39" t="s">
        <v>16</v>
      </c>
      <c r="DWT85" s="40">
        <v>0.151</v>
      </c>
      <c r="DWU85" s="4">
        <f>DWU83*DWT85</f>
        <v>3.3220000000000001</v>
      </c>
      <c r="DWV85" s="42"/>
      <c r="DWW85" s="42"/>
      <c r="DWX85" s="42"/>
      <c r="DWY85" s="43"/>
      <c r="DWZ85" s="44">
        <v>3.2</v>
      </c>
      <c r="DXA85" s="44">
        <f>DWU85*DWZ85</f>
        <v>10.630400000000002</v>
      </c>
      <c r="DXB85" s="28">
        <f>DWW85+DWY85+DXA85</f>
        <v>10.630400000000002</v>
      </c>
      <c r="EGL85" s="26"/>
      <c r="EGM85" s="1"/>
      <c r="EGN85" s="71" t="s">
        <v>15</v>
      </c>
      <c r="EGO85" s="39" t="s">
        <v>16</v>
      </c>
      <c r="EGP85" s="40">
        <v>0.151</v>
      </c>
      <c r="EGQ85" s="4">
        <f>EGQ83*EGP85</f>
        <v>3.3220000000000001</v>
      </c>
      <c r="EGR85" s="42"/>
      <c r="EGS85" s="42"/>
      <c r="EGT85" s="42"/>
      <c r="EGU85" s="43"/>
      <c r="EGV85" s="44">
        <v>3.2</v>
      </c>
      <c r="EGW85" s="44">
        <f>EGQ85*EGV85</f>
        <v>10.630400000000002</v>
      </c>
      <c r="EGX85" s="28">
        <f>EGS85+EGU85+EGW85</f>
        <v>10.630400000000002</v>
      </c>
      <c r="EQH85" s="26"/>
      <c r="EQI85" s="1"/>
      <c r="EQJ85" s="71" t="s">
        <v>15</v>
      </c>
      <c r="EQK85" s="39" t="s">
        <v>16</v>
      </c>
      <c r="EQL85" s="40">
        <v>0.151</v>
      </c>
      <c r="EQM85" s="4">
        <f>EQM83*EQL85</f>
        <v>3.3220000000000001</v>
      </c>
      <c r="EQN85" s="42"/>
      <c r="EQO85" s="42"/>
      <c r="EQP85" s="42"/>
      <c r="EQQ85" s="43"/>
      <c r="EQR85" s="44">
        <v>3.2</v>
      </c>
      <c r="EQS85" s="44">
        <f>EQM85*EQR85</f>
        <v>10.630400000000002</v>
      </c>
      <c r="EQT85" s="28">
        <f>EQO85+EQQ85+EQS85</f>
        <v>10.630400000000002</v>
      </c>
      <c r="FAD85" s="26"/>
      <c r="FAE85" s="1"/>
      <c r="FAF85" s="71" t="s">
        <v>15</v>
      </c>
      <c r="FAG85" s="39" t="s">
        <v>16</v>
      </c>
      <c r="FAH85" s="40">
        <v>0.151</v>
      </c>
      <c r="FAI85" s="4">
        <f>FAI83*FAH85</f>
        <v>3.3220000000000001</v>
      </c>
      <c r="FAJ85" s="42"/>
      <c r="FAK85" s="42"/>
      <c r="FAL85" s="42"/>
      <c r="FAM85" s="43"/>
      <c r="FAN85" s="44">
        <v>3.2</v>
      </c>
      <c r="FAO85" s="44">
        <f>FAI85*FAN85</f>
        <v>10.630400000000002</v>
      </c>
      <c r="FAP85" s="28">
        <f>FAK85+FAM85+FAO85</f>
        <v>10.630400000000002</v>
      </c>
      <c r="FJZ85" s="26"/>
      <c r="FKA85" s="1"/>
      <c r="FKB85" s="71" t="s">
        <v>15</v>
      </c>
      <c r="FKC85" s="39" t="s">
        <v>16</v>
      </c>
      <c r="FKD85" s="40">
        <v>0.151</v>
      </c>
      <c r="FKE85" s="4">
        <f>FKE83*FKD85</f>
        <v>3.3220000000000001</v>
      </c>
      <c r="FKF85" s="42"/>
      <c r="FKG85" s="42"/>
      <c r="FKH85" s="42"/>
      <c r="FKI85" s="43"/>
      <c r="FKJ85" s="44">
        <v>3.2</v>
      </c>
      <c r="FKK85" s="44">
        <f>FKE85*FKJ85</f>
        <v>10.630400000000002</v>
      </c>
      <c r="FKL85" s="28">
        <f>FKG85+FKI85+FKK85</f>
        <v>10.630400000000002</v>
      </c>
      <c r="FTV85" s="26"/>
      <c r="FTW85" s="1"/>
      <c r="FTX85" s="71" t="s">
        <v>15</v>
      </c>
      <c r="FTY85" s="39" t="s">
        <v>16</v>
      </c>
      <c r="FTZ85" s="40">
        <v>0.151</v>
      </c>
      <c r="FUA85" s="4">
        <f>FUA83*FTZ85</f>
        <v>3.3220000000000001</v>
      </c>
      <c r="FUB85" s="42"/>
      <c r="FUC85" s="42"/>
      <c r="FUD85" s="42"/>
      <c r="FUE85" s="43"/>
      <c r="FUF85" s="44">
        <v>3.2</v>
      </c>
      <c r="FUG85" s="44">
        <f>FUA85*FUF85</f>
        <v>10.630400000000002</v>
      </c>
      <c r="FUH85" s="28">
        <f>FUC85+FUE85+FUG85</f>
        <v>10.630400000000002</v>
      </c>
      <c r="GDR85" s="26"/>
      <c r="GDS85" s="1"/>
      <c r="GDT85" s="71" t="s">
        <v>15</v>
      </c>
      <c r="GDU85" s="39" t="s">
        <v>16</v>
      </c>
      <c r="GDV85" s="40">
        <v>0.151</v>
      </c>
      <c r="GDW85" s="4">
        <f>GDW83*GDV85</f>
        <v>3.3220000000000001</v>
      </c>
      <c r="GDX85" s="42"/>
      <c r="GDY85" s="42"/>
      <c r="GDZ85" s="42"/>
      <c r="GEA85" s="43"/>
      <c r="GEB85" s="44">
        <v>3.2</v>
      </c>
      <c r="GEC85" s="44">
        <f>GDW85*GEB85</f>
        <v>10.630400000000002</v>
      </c>
      <c r="GED85" s="28">
        <f>GDY85+GEA85+GEC85</f>
        <v>10.630400000000002</v>
      </c>
      <c r="GNN85" s="26"/>
      <c r="GNO85" s="1"/>
      <c r="GNP85" s="71" t="s">
        <v>15</v>
      </c>
      <c r="GNQ85" s="39" t="s">
        <v>16</v>
      </c>
      <c r="GNR85" s="40">
        <v>0.151</v>
      </c>
      <c r="GNS85" s="4">
        <f>GNS83*GNR85</f>
        <v>3.3220000000000001</v>
      </c>
      <c r="GNT85" s="42"/>
      <c r="GNU85" s="42"/>
      <c r="GNV85" s="42"/>
      <c r="GNW85" s="43"/>
      <c r="GNX85" s="44">
        <v>3.2</v>
      </c>
      <c r="GNY85" s="44">
        <f>GNS85*GNX85</f>
        <v>10.630400000000002</v>
      </c>
      <c r="GNZ85" s="28">
        <f>GNU85+GNW85+GNY85</f>
        <v>10.630400000000002</v>
      </c>
      <c r="GXJ85" s="26"/>
      <c r="GXK85" s="1"/>
      <c r="GXL85" s="71" t="s">
        <v>15</v>
      </c>
      <c r="GXM85" s="39" t="s">
        <v>16</v>
      </c>
      <c r="GXN85" s="40">
        <v>0.151</v>
      </c>
      <c r="GXO85" s="4">
        <f>GXO83*GXN85</f>
        <v>3.3220000000000001</v>
      </c>
      <c r="GXP85" s="42"/>
      <c r="GXQ85" s="42"/>
      <c r="GXR85" s="42"/>
      <c r="GXS85" s="43"/>
      <c r="GXT85" s="44">
        <v>3.2</v>
      </c>
      <c r="GXU85" s="44">
        <f>GXO85*GXT85</f>
        <v>10.630400000000002</v>
      </c>
      <c r="GXV85" s="28">
        <f>GXQ85+GXS85+GXU85</f>
        <v>10.630400000000002</v>
      </c>
      <c r="HHF85" s="26"/>
      <c r="HHG85" s="1"/>
      <c r="HHH85" s="71" t="s">
        <v>15</v>
      </c>
      <c r="HHI85" s="39" t="s">
        <v>16</v>
      </c>
      <c r="HHJ85" s="40">
        <v>0.151</v>
      </c>
      <c r="HHK85" s="4">
        <f>HHK83*HHJ85</f>
        <v>3.3220000000000001</v>
      </c>
      <c r="HHL85" s="42"/>
      <c r="HHM85" s="42"/>
      <c r="HHN85" s="42"/>
      <c r="HHO85" s="43"/>
      <c r="HHP85" s="44">
        <v>3.2</v>
      </c>
      <c r="HHQ85" s="44">
        <f>HHK85*HHP85</f>
        <v>10.630400000000002</v>
      </c>
      <c r="HHR85" s="28">
        <f>HHM85+HHO85+HHQ85</f>
        <v>10.630400000000002</v>
      </c>
      <c r="HRB85" s="26"/>
      <c r="HRC85" s="1"/>
      <c r="HRD85" s="71" t="s">
        <v>15</v>
      </c>
      <c r="HRE85" s="39" t="s">
        <v>16</v>
      </c>
      <c r="HRF85" s="40">
        <v>0.151</v>
      </c>
      <c r="HRG85" s="4">
        <f>HRG83*HRF85</f>
        <v>3.3220000000000001</v>
      </c>
      <c r="HRH85" s="42"/>
      <c r="HRI85" s="42"/>
      <c r="HRJ85" s="42"/>
      <c r="HRK85" s="43"/>
      <c r="HRL85" s="44">
        <v>3.2</v>
      </c>
      <c r="HRM85" s="44">
        <f>HRG85*HRL85</f>
        <v>10.630400000000002</v>
      </c>
      <c r="HRN85" s="28">
        <f>HRI85+HRK85+HRM85</f>
        <v>10.630400000000002</v>
      </c>
      <c r="IAX85" s="26"/>
      <c r="IAY85" s="1"/>
      <c r="IAZ85" s="71" t="s">
        <v>15</v>
      </c>
      <c r="IBA85" s="39" t="s">
        <v>16</v>
      </c>
      <c r="IBB85" s="40">
        <v>0.151</v>
      </c>
      <c r="IBC85" s="4">
        <f>IBC83*IBB85</f>
        <v>3.3220000000000001</v>
      </c>
      <c r="IBD85" s="42"/>
      <c r="IBE85" s="42"/>
      <c r="IBF85" s="42"/>
      <c r="IBG85" s="43"/>
      <c r="IBH85" s="44">
        <v>3.2</v>
      </c>
      <c r="IBI85" s="44">
        <f>IBC85*IBH85</f>
        <v>10.630400000000002</v>
      </c>
      <c r="IBJ85" s="28">
        <f>IBE85+IBG85+IBI85</f>
        <v>10.630400000000002</v>
      </c>
      <c r="IKT85" s="26"/>
      <c r="IKU85" s="1"/>
      <c r="IKV85" s="71" t="s">
        <v>15</v>
      </c>
      <c r="IKW85" s="39" t="s">
        <v>16</v>
      </c>
      <c r="IKX85" s="40">
        <v>0.151</v>
      </c>
      <c r="IKY85" s="4">
        <f>IKY83*IKX85</f>
        <v>3.3220000000000001</v>
      </c>
      <c r="IKZ85" s="42"/>
      <c r="ILA85" s="42"/>
      <c r="ILB85" s="42"/>
      <c r="ILC85" s="43"/>
      <c r="ILD85" s="44">
        <v>3.2</v>
      </c>
      <c r="ILE85" s="44">
        <f>IKY85*ILD85</f>
        <v>10.630400000000002</v>
      </c>
      <c r="ILF85" s="28">
        <f>ILA85+ILC85+ILE85</f>
        <v>10.630400000000002</v>
      </c>
      <c r="IUP85" s="26"/>
      <c r="IUQ85" s="1"/>
      <c r="IUR85" s="71" t="s">
        <v>15</v>
      </c>
      <c r="IUS85" s="39" t="s">
        <v>16</v>
      </c>
      <c r="IUT85" s="40">
        <v>0.151</v>
      </c>
      <c r="IUU85" s="4">
        <f>IUU83*IUT85</f>
        <v>3.3220000000000001</v>
      </c>
      <c r="IUV85" s="42"/>
      <c r="IUW85" s="42"/>
      <c r="IUX85" s="42"/>
      <c r="IUY85" s="43"/>
      <c r="IUZ85" s="44">
        <v>3.2</v>
      </c>
      <c r="IVA85" s="44">
        <f>IUU85*IUZ85</f>
        <v>10.630400000000002</v>
      </c>
      <c r="IVB85" s="28">
        <f>IUW85+IUY85+IVA85</f>
        <v>10.630400000000002</v>
      </c>
      <c r="JEL85" s="26"/>
      <c r="JEM85" s="1"/>
      <c r="JEN85" s="71" t="s">
        <v>15</v>
      </c>
      <c r="JEO85" s="39" t="s">
        <v>16</v>
      </c>
      <c r="JEP85" s="40">
        <v>0.151</v>
      </c>
      <c r="JEQ85" s="4">
        <f>JEQ83*JEP85</f>
        <v>3.3220000000000001</v>
      </c>
      <c r="JER85" s="42"/>
      <c r="JES85" s="42"/>
      <c r="JET85" s="42"/>
      <c r="JEU85" s="43"/>
      <c r="JEV85" s="44">
        <v>3.2</v>
      </c>
      <c r="JEW85" s="44">
        <f>JEQ85*JEV85</f>
        <v>10.630400000000002</v>
      </c>
      <c r="JEX85" s="28">
        <f>JES85+JEU85+JEW85</f>
        <v>10.630400000000002</v>
      </c>
      <c r="JOH85" s="26"/>
      <c r="JOI85" s="1"/>
      <c r="JOJ85" s="71" t="s">
        <v>15</v>
      </c>
      <c r="JOK85" s="39" t="s">
        <v>16</v>
      </c>
      <c r="JOL85" s="40">
        <v>0.151</v>
      </c>
      <c r="JOM85" s="4">
        <f>JOM83*JOL85</f>
        <v>3.3220000000000001</v>
      </c>
      <c r="JON85" s="42"/>
      <c r="JOO85" s="42"/>
      <c r="JOP85" s="42"/>
      <c r="JOQ85" s="43"/>
      <c r="JOR85" s="44">
        <v>3.2</v>
      </c>
      <c r="JOS85" s="44">
        <f>JOM85*JOR85</f>
        <v>10.630400000000002</v>
      </c>
      <c r="JOT85" s="28">
        <f>JOO85+JOQ85+JOS85</f>
        <v>10.630400000000002</v>
      </c>
      <c r="JYD85" s="26"/>
      <c r="JYE85" s="1"/>
      <c r="JYF85" s="71" t="s">
        <v>15</v>
      </c>
      <c r="JYG85" s="39" t="s">
        <v>16</v>
      </c>
      <c r="JYH85" s="40">
        <v>0.151</v>
      </c>
      <c r="JYI85" s="4">
        <f>JYI83*JYH85</f>
        <v>3.3220000000000001</v>
      </c>
      <c r="JYJ85" s="42"/>
      <c r="JYK85" s="42"/>
      <c r="JYL85" s="42"/>
      <c r="JYM85" s="43"/>
      <c r="JYN85" s="44">
        <v>3.2</v>
      </c>
      <c r="JYO85" s="44">
        <f>JYI85*JYN85</f>
        <v>10.630400000000002</v>
      </c>
      <c r="JYP85" s="28">
        <f>JYK85+JYM85+JYO85</f>
        <v>10.630400000000002</v>
      </c>
      <c r="KHZ85" s="26"/>
      <c r="KIA85" s="1"/>
      <c r="KIB85" s="71" t="s">
        <v>15</v>
      </c>
      <c r="KIC85" s="39" t="s">
        <v>16</v>
      </c>
      <c r="KID85" s="40">
        <v>0.151</v>
      </c>
      <c r="KIE85" s="4">
        <f>KIE83*KID85</f>
        <v>3.3220000000000001</v>
      </c>
      <c r="KIF85" s="42"/>
      <c r="KIG85" s="42"/>
      <c r="KIH85" s="42"/>
      <c r="KII85" s="43"/>
      <c r="KIJ85" s="44">
        <v>3.2</v>
      </c>
      <c r="KIK85" s="44">
        <f>KIE85*KIJ85</f>
        <v>10.630400000000002</v>
      </c>
      <c r="KIL85" s="28">
        <f>KIG85+KII85+KIK85</f>
        <v>10.630400000000002</v>
      </c>
      <c r="KRV85" s="26"/>
      <c r="KRW85" s="1"/>
      <c r="KRX85" s="71" t="s">
        <v>15</v>
      </c>
      <c r="KRY85" s="39" t="s">
        <v>16</v>
      </c>
      <c r="KRZ85" s="40">
        <v>0.151</v>
      </c>
      <c r="KSA85" s="4">
        <f>KSA83*KRZ85</f>
        <v>3.3220000000000001</v>
      </c>
      <c r="KSB85" s="42"/>
      <c r="KSC85" s="42"/>
      <c r="KSD85" s="42"/>
      <c r="KSE85" s="43"/>
      <c r="KSF85" s="44">
        <v>3.2</v>
      </c>
      <c r="KSG85" s="44">
        <f>KSA85*KSF85</f>
        <v>10.630400000000002</v>
      </c>
      <c r="KSH85" s="28">
        <f>KSC85+KSE85+KSG85</f>
        <v>10.630400000000002</v>
      </c>
      <c r="LBR85" s="26"/>
      <c r="LBS85" s="1"/>
      <c r="LBT85" s="71" t="s">
        <v>15</v>
      </c>
      <c r="LBU85" s="39" t="s">
        <v>16</v>
      </c>
      <c r="LBV85" s="40">
        <v>0.151</v>
      </c>
      <c r="LBW85" s="4">
        <f>LBW83*LBV85</f>
        <v>3.3220000000000001</v>
      </c>
      <c r="LBX85" s="42"/>
      <c r="LBY85" s="42"/>
      <c r="LBZ85" s="42"/>
      <c r="LCA85" s="43"/>
      <c r="LCB85" s="44">
        <v>3.2</v>
      </c>
      <c r="LCC85" s="44">
        <f>LBW85*LCB85</f>
        <v>10.630400000000002</v>
      </c>
      <c r="LCD85" s="28">
        <f>LBY85+LCA85+LCC85</f>
        <v>10.630400000000002</v>
      </c>
      <c r="LLN85" s="26"/>
      <c r="LLO85" s="1"/>
      <c r="LLP85" s="71" t="s">
        <v>15</v>
      </c>
      <c r="LLQ85" s="39" t="s">
        <v>16</v>
      </c>
      <c r="LLR85" s="40">
        <v>0.151</v>
      </c>
      <c r="LLS85" s="4">
        <f>LLS83*LLR85</f>
        <v>3.3220000000000001</v>
      </c>
      <c r="LLT85" s="42"/>
      <c r="LLU85" s="42"/>
      <c r="LLV85" s="42"/>
      <c r="LLW85" s="43"/>
      <c r="LLX85" s="44">
        <v>3.2</v>
      </c>
      <c r="LLY85" s="44">
        <f>LLS85*LLX85</f>
        <v>10.630400000000002</v>
      </c>
      <c r="LLZ85" s="28">
        <f>LLU85+LLW85+LLY85</f>
        <v>10.630400000000002</v>
      </c>
      <c r="LVJ85" s="26"/>
      <c r="LVK85" s="1"/>
      <c r="LVL85" s="71" t="s">
        <v>15</v>
      </c>
      <c r="LVM85" s="39" t="s">
        <v>16</v>
      </c>
      <c r="LVN85" s="40">
        <v>0.151</v>
      </c>
      <c r="LVO85" s="4">
        <f>LVO83*LVN85</f>
        <v>3.3220000000000001</v>
      </c>
      <c r="LVP85" s="42"/>
      <c r="LVQ85" s="42"/>
      <c r="LVR85" s="42"/>
      <c r="LVS85" s="43"/>
      <c r="LVT85" s="44">
        <v>3.2</v>
      </c>
      <c r="LVU85" s="44">
        <f>LVO85*LVT85</f>
        <v>10.630400000000002</v>
      </c>
      <c r="LVV85" s="28">
        <f>LVQ85+LVS85+LVU85</f>
        <v>10.630400000000002</v>
      </c>
      <c r="MFF85" s="26"/>
      <c r="MFG85" s="1"/>
      <c r="MFH85" s="71" t="s">
        <v>15</v>
      </c>
      <c r="MFI85" s="39" t="s">
        <v>16</v>
      </c>
      <c r="MFJ85" s="40">
        <v>0.151</v>
      </c>
      <c r="MFK85" s="4">
        <f>MFK83*MFJ85</f>
        <v>3.3220000000000001</v>
      </c>
      <c r="MFL85" s="42"/>
      <c r="MFM85" s="42"/>
      <c r="MFN85" s="42"/>
      <c r="MFO85" s="43"/>
      <c r="MFP85" s="44">
        <v>3.2</v>
      </c>
      <c r="MFQ85" s="44">
        <f>MFK85*MFP85</f>
        <v>10.630400000000002</v>
      </c>
      <c r="MFR85" s="28">
        <f>MFM85+MFO85+MFQ85</f>
        <v>10.630400000000002</v>
      </c>
      <c r="MPB85" s="26"/>
      <c r="MPC85" s="1"/>
      <c r="MPD85" s="71" t="s">
        <v>15</v>
      </c>
      <c r="MPE85" s="39" t="s">
        <v>16</v>
      </c>
      <c r="MPF85" s="40">
        <v>0.151</v>
      </c>
      <c r="MPG85" s="4">
        <f>MPG83*MPF85</f>
        <v>3.3220000000000001</v>
      </c>
      <c r="MPH85" s="42"/>
      <c r="MPI85" s="42"/>
      <c r="MPJ85" s="42"/>
      <c r="MPK85" s="43"/>
      <c r="MPL85" s="44">
        <v>3.2</v>
      </c>
      <c r="MPM85" s="44">
        <f>MPG85*MPL85</f>
        <v>10.630400000000002</v>
      </c>
      <c r="MPN85" s="28">
        <f>MPI85+MPK85+MPM85</f>
        <v>10.630400000000002</v>
      </c>
      <c r="MYX85" s="26"/>
      <c r="MYY85" s="1"/>
      <c r="MYZ85" s="71" t="s">
        <v>15</v>
      </c>
      <c r="MZA85" s="39" t="s">
        <v>16</v>
      </c>
      <c r="MZB85" s="40">
        <v>0.151</v>
      </c>
      <c r="MZC85" s="4">
        <f>MZC83*MZB85</f>
        <v>3.3220000000000001</v>
      </c>
      <c r="MZD85" s="42"/>
      <c r="MZE85" s="42"/>
      <c r="MZF85" s="42"/>
      <c r="MZG85" s="43"/>
      <c r="MZH85" s="44">
        <v>3.2</v>
      </c>
      <c r="MZI85" s="44">
        <f>MZC85*MZH85</f>
        <v>10.630400000000002</v>
      </c>
      <c r="MZJ85" s="28">
        <f>MZE85+MZG85+MZI85</f>
        <v>10.630400000000002</v>
      </c>
      <c r="NIT85" s="26"/>
      <c r="NIU85" s="1"/>
      <c r="NIV85" s="71" t="s">
        <v>15</v>
      </c>
      <c r="NIW85" s="39" t="s">
        <v>16</v>
      </c>
      <c r="NIX85" s="40">
        <v>0.151</v>
      </c>
      <c r="NIY85" s="4">
        <f>NIY83*NIX85</f>
        <v>3.3220000000000001</v>
      </c>
      <c r="NIZ85" s="42"/>
      <c r="NJA85" s="42"/>
      <c r="NJB85" s="42"/>
      <c r="NJC85" s="43"/>
      <c r="NJD85" s="44">
        <v>3.2</v>
      </c>
      <c r="NJE85" s="44">
        <f>NIY85*NJD85</f>
        <v>10.630400000000002</v>
      </c>
      <c r="NJF85" s="28">
        <f>NJA85+NJC85+NJE85</f>
        <v>10.630400000000002</v>
      </c>
      <c r="NSP85" s="26"/>
      <c r="NSQ85" s="1"/>
      <c r="NSR85" s="71" t="s">
        <v>15</v>
      </c>
      <c r="NSS85" s="39" t="s">
        <v>16</v>
      </c>
      <c r="NST85" s="40">
        <v>0.151</v>
      </c>
      <c r="NSU85" s="4">
        <f>NSU83*NST85</f>
        <v>3.3220000000000001</v>
      </c>
      <c r="NSV85" s="42"/>
      <c r="NSW85" s="42"/>
      <c r="NSX85" s="42"/>
      <c r="NSY85" s="43"/>
      <c r="NSZ85" s="44">
        <v>3.2</v>
      </c>
      <c r="NTA85" s="44">
        <f>NSU85*NSZ85</f>
        <v>10.630400000000002</v>
      </c>
      <c r="NTB85" s="28">
        <f>NSW85+NSY85+NTA85</f>
        <v>10.630400000000002</v>
      </c>
      <c r="OCL85" s="26"/>
      <c r="OCM85" s="1"/>
      <c r="OCN85" s="71" t="s">
        <v>15</v>
      </c>
      <c r="OCO85" s="39" t="s">
        <v>16</v>
      </c>
      <c r="OCP85" s="40">
        <v>0.151</v>
      </c>
      <c r="OCQ85" s="4">
        <f>OCQ83*OCP85</f>
        <v>3.3220000000000001</v>
      </c>
      <c r="OCR85" s="42"/>
      <c r="OCS85" s="42"/>
      <c r="OCT85" s="42"/>
      <c r="OCU85" s="43"/>
      <c r="OCV85" s="44">
        <v>3.2</v>
      </c>
      <c r="OCW85" s="44">
        <f>OCQ85*OCV85</f>
        <v>10.630400000000002</v>
      </c>
      <c r="OCX85" s="28">
        <f>OCS85+OCU85+OCW85</f>
        <v>10.630400000000002</v>
      </c>
      <c r="OMH85" s="26"/>
      <c r="OMI85" s="1"/>
      <c r="OMJ85" s="71" t="s">
        <v>15</v>
      </c>
      <c r="OMK85" s="39" t="s">
        <v>16</v>
      </c>
      <c r="OML85" s="40">
        <v>0.151</v>
      </c>
      <c r="OMM85" s="4">
        <f>OMM83*OML85</f>
        <v>3.3220000000000001</v>
      </c>
      <c r="OMN85" s="42"/>
      <c r="OMO85" s="42"/>
      <c r="OMP85" s="42"/>
      <c r="OMQ85" s="43"/>
      <c r="OMR85" s="44">
        <v>3.2</v>
      </c>
      <c r="OMS85" s="44">
        <f>OMM85*OMR85</f>
        <v>10.630400000000002</v>
      </c>
      <c r="OMT85" s="28">
        <f>OMO85+OMQ85+OMS85</f>
        <v>10.630400000000002</v>
      </c>
      <c r="OWD85" s="26"/>
      <c r="OWE85" s="1"/>
      <c r="OWF85" s="71" t="s">
        <v>15</v>
      </c>
      <c r="OWG85" s="39" t="s">
        <v>16</v>
      </c>
      <c r="OWH85" s="40">
        <v>0.151</v>
      </c>
      <c r="OWI85" s="4">
        <f>OWI83*OWH85</f>
        <v>3.3220000000000001</v>
      </c>
      <c r="OWJ85" s="42"/>
      <c r="OWK85" s="42"/>
      <c r="OWL85" s="42"/>
      <c r="OWM85" s="43"/>
      <c r="OWN85" s="44">
        <v>3.2</v>
      </c>
      <c r="OWO85" s="44">
        <f>OWI85*OWN85</f>
        <v>10.630400000000002</v>
      </c>
      <c r="OWP85" s="28">
        <f>OWK85+OWM85+OWO85</f>
        <v>10.630400000000002</v>
      </c>
      <c r="PFZ85" s="26"/>
      <c r="PGA85" s="1"/>
      <c r="PGB85" s="71" t="s">
        <v>15</v>
      </c>
      <c r="PGC85" s="39" t="s">
        <v>16</v>
      </c>
      <c r="PGD85" s="40">
        <v>0.151</v>
      </c>
      <c r="PGE85" s="4">
        <f>PGE83*PGD85</f>
        <v>3.3220000000000001</v>
      </c>
      <c r="PGF85" s="42"/>
      <c r="PGG85" s="42"/>
      <c r="PGH85" s="42"/>
      <c r="PGI85" s="43"/>
      <c r="PGJ85" s="44">
        <v>3.2</v>
      </c>
      <c r="PGK85" s="44">
        <f>PGE85*PGJ85</f>
        <v>10.630400000000002</v>
      </c>
      <c r="PGL85" s="28">
        <f>PGG85+PGI85+PGK85</f>
        <v>10.630400000000002</v>
      </c>
      <c r="PPV85" s="26"/>
      <c r="PPW85" s="1"/>
      <c r="PPX85" s="71" t="s">
        <v>15</v>
      </c>
      <c r="PPY85" s="39" t="s">
        <v>16</v>
      </c>
      <c r="PPZ85" s="40">
        <v>0.151</v>
      </c>
      <c r="PQA85" s="4">
        <f>PQA83*PPZ85</f>
        <v>3.3220000000000001</v>
      </c>
      <c r="PQB85" s="42"/>
      <c r="PQC85" s="42"/>
      <c r="PQD85" s="42"/>
      <c r="PQE85" s="43"/>
      <c r="PQF85" s="44">
        <v>3.2</v>
      </c>
      <c r="PQG85" s="44">
        <f>PQA85*PQF85</f>
        <v>10.630400000000002</v>
      </c>
      <c r="PQH85" s="28">
        <f>PQC85+PQE85+PQG85</f>
        <v>10.630400000000002</v>
      </c>
      <c r="PZR85" s="26"/>
      <c r="PZS85" s="1"/>
      <c r="PZT85" s="71" t="s">
        <v>15</v>
      </c>
      <c r="PZU85" s="39" t="s">
        <v>16</v>
      </c>
      <c r="PZV85" s="40">
        <v>0.151</v>
      </c>
      <c r="PZW85" s="4">
        <f>PZW83*PZV85</f>
        <v>3.3220000000000001</v>
      </c>
      <c r="PZX85" s="42"/>
      <c r="PZY85" s="42"/>
      <c r="PZZ85" s="42"/>
      <c r="QAA85" s="43"/>
      <c r="QAB85" s="44">
        <v>3.2</v>
      </c>
      <c r="QAC85" s="44">
        <f>PZW85*QAB85</f>
        <v>10.630400000000002</v>
      </c>
      <c r="QAD85" s="28">
        <f>PZY85+QAA85+QAC85</f>
        <v>10.630400000000002</v>
      </c>
      <c r="QJN85" s="26"/>
      <c r="QJO85" s="1"/>
      <c r="QJP85" s="71" t="s">
        <v>15</v>
      </c>
      <c r="QJQ85" s="39" t="s">
        <v>16</v>
      </c>
      <c r="QJR85" s="40">
        <v>0.151</v>
      </c>
      <c r="QJS85" s="4">
        <f>QJS83*QJR85</f>
        <v>3.3220000000000001</v>
      </c>
      <c r="QJT85" s="42"/>
      <c r="QJU85" s="42"/>
      <c r="QJV85" s="42"/>
      <c r="QJW85" s="43"/>
      <c r="QJX85" s="44">
        <v>3.2</v>
      </c>
      <c r="QJY85" s="44">
        <f>QJS85*QJX85</f>
        <v>10.630400000000002</v>
      </c>
      <c r="QJZ85" s="28">
        <f>QJU85+QJW85+QJY85</f>
        <v>10.630400000000002</v>
      </c>
      <c r="QTJ85" s="26"/>
      <c r="QTK85" s="1"/>
      <c r="QTL85" s="71" t="s">
        <v>15</v>
      </c>
      <c r="QTM85" s="39" t="s">
        <v>16</v>
      </c>
      <c r="QTN85" s="40">
        <v>0.151</v>
      </c>
      <c r="QTO85" s="4">
        <f>QTO83*QTN85</f>
        <v>3.3220000000000001</v>
      </c>
      <c r="QTP85" s="42"/>
      <c r="QTQ85" s="42"/>
      <c r="QTR85" s="42"/>
      <c r="QTS85" s="43"/>
      <c r="QTT85" s="44">
        <v>3.2</v>
      </c>
      <c r="QTU85" s="44">
        <f>QTO85*QTT85</f>
        <v>10.630400000000002</v>
      </c>
      <c r="QTV85" s="28">
        <f>QTQ85+QTS85+QTU85</f>
        <v>10.630400000000002</v>
      </c>
      <c r="RDF85" s="26"/>
      <c r="RDG85" s="1"/>
      <c r="RDH85" s="71" t="s">
        <v>15</v>
      </c>
      <c r="RDI85" s="39" t="s">
        <v>16</v>
      </c>
      <c r="RDJ85" s="40">
        <v>0.151</v>
      </c>
      <c r="RDK85" s="4">
        <f>RDK83*RDJ85</f>
        <v>3.3220000000000001</v>
      </c>
      <c r="RDL85" s="42"/>
      <c r="RDM85" s="42"/>
      <c r="RDN85" s="42"/>
      <c r="RDO85" s="43"/>
      <c r="RDP85" s="44">
        <v>3.2</v>
      </c>
      <c r="RDQ85" s="44">
        <f>RDK85*RDP85</f>
        <v>10.630400000000002</v>
      </c>
      <c r="RDR85" s="28">
        <f>RDM85+RDO85+RDQ85</f>
        <v>10.630400000000002</v>
      </c>
      <c r="RNB85" s="26"/>
      <c r="RNC85" s="1"/>
      <c r="RND85" s="71" t="s">
        <v>15</v>
      </c>
      <c r="RNE85" s="39" t="s">
        <v>16</v>
      </c>
      <c r="RNF85" s="40">
        <v>0.151</v>
      </c>
      <c r="RNG85" s="4">
        <f>RNG83*RNF85</f>
        <v>3.3220000000000001</v>
      </c>
      <c r="RNH85" s="42"/>
      <c r="RNI85" s="42"/>
      <c r="RNJ85" s="42"/>
      <c r="RNK85" s="43"/>
      <c r="RNL85" s="44">
        <v>3.2</v>
      </c>
      <c r="RNM85" s="44">
        <f>RNG85*RNL85</f>
        <v>10.630400000000002</v>
      </c>
      <c r="RNN85" s="28">
        <f>RNI85+RNK85+RNM85</f>
        <v>10.630400000000002</v>
      </c>
      <c r="RWX85" s="26"/>
      <c r="RWY85" s="1"/>
      <c r="RWZ85" s="71" t="s">
        <v>15</v>
      </c>
      <c r="RXA85" s="39" t="s">
        <v>16</v>
      </c>
      <c r="RXB85" s="40">
        <v>0.151</v>
      </c>
      <c r="RXC85" s="4">
        <f>RXC83*RXB85</f>
        <v>3.3220000000000001</v>
      </c>
      <c r="RXD85" s="42"/>
      <c r="RXE85" s="42"/>
      <c r="RXF85" s="42"/>
      <c r="RXG85" s="43"/>
      <c r="RXH85" s="44">
        <v>3.2</v>
      </c>
      <c r="RXI85" s="44">
        <f>RXC85*RXH85</f>
        <v>10.630400000000002</v>
      </c>
      <c r="RXJ85" s="28">
        <f>RXE85+RXG85+RXI85</f>
        <v>10.630400000000002</v>
      </c>
      <c r="SGT85" s="26"/>
      <c r="SGU85" s="1"/>
      <c r="SGV85" s="71" t="s">
        <v>15</v>
      </c>
      <c r="SGW85" s="39" t="s">
        <v>16</v>
      </c>
      <c r="SGX85" s="40">
        <v>0.151</v>
      </c>
      <c r="SGY85" s="4">
        <f>SGY83*SGX85</f>
        <v>3.3220000000000001</v>
      </c>
      <c r="SGZ85" s="42"/>
      <c r="SHA85" s="42"/>
      <c r="SHB85" s="42"/>
      <c r="SHC85" s="43"/>
      <c r="SHD85" s="44">
        <v>3.2</v>
      </c>
      <c r="SHE85" s="44">
        <f>SGY85*SHD85</f>
        <v>10.630400000000002</v>
      </c>
      <c r="SHF85" s="28">
        <f>SHA85+SHC85+SHE85</f>
        <v>10.630400000000002</v>
      </c>
      <c r="SQP85" s="26"/>
      <c r="SQQ85" s="1"/>
      <c r="SQR85" s="71" t="s">
        <v>15</v>
      </c>
      <c r="SQS85" s="39" t="s">
        <v>16</v>
      </c>
      <c r="SQT85" s="40">
        <v>0.151</v>
      </c>
      <c r="SQU85" s="4">
        <f>SQU83*SQT85</f>
        <v>3.3220000000000001</v>
      </c>
      <c r="SQV85" s="42"/>
      <c r="SQW85" s="42"/>
      <c r="SQX85" s="42"/>
      <c r="SQY85" s="43"/>
      <c r="SQZ85" s="44">
        <v>3.2</v>
      </c>
      <c r="SRA85" s="44">
        <f>SQU85*SQZ85</f>
        <v>10.630400000000002</v>
      </c>
      <c r="SRB85" s="28">
        <f>SQW85+SQY85+SRA85</f>
        <v>10.630400000000002</v>
      </c>
      <c r="TAL85" s="26"/>
      <c r="TAM85" s="1"/>
      <c r="TAN85" s="71" t="s">
        <v>15</v>
      </c>
      <c r="TAO85" s="39" t="s">
        <v>16</v>
      </c>
      <c r="TAP85" s="40">
        <v>0.151</v>
      </c>
      <c r="TAQ85" s="4">
        <f>TAQ83*TAP85</f>
        <v>3.3220000000000001</v>
      </c>
      <c r="TAR85" s="42"/>
      <c r="TAS85" s="42"/>
      <c r="TAT85" s="42"/>
      <c r="TAU85" s="43"/>
      <c r="TAV85" s="44">
        <v>3.2</v>
      </c>
      <c r="TAW85" s="44">
        <f>TAQ85*TAV85</f>
        <v>10.630400000000002</v>
      </c>
      <c r="TAX85" s="28">
        <f>TAS85+TAU85+TAW85</f>
        <v>10.630400000000002</v>
      </c>
      <c r="TKH85" s="26"/>
      <c r="TKI85" s="1"/>
      <c r="TKJ85" s="71" t="s">
        <v>15</v>
      </c>
      <c r="TKK85" s="39" t="s">
        <v>16</v>
      </c>
      <c r="TKL85" s="40">
        <v>0.151</v>
      </c>
      <c r="TKM85" s="4">
        <f>TKM83*TKL85</f>
        <v>3.3220000000000001</v>
      </c>
      <c r="TKN85" s="42"/>
      <c r="TKO85" s="42"/>
      <c r="TKP85" s="42"/>
      <c r="TKQ85" s="43"/>
      <c r="TKR85" s="44">
        <v>3.2</v>
      </c>
      <c r="TKS85" s="44">
        <f>TKM85*TKR85</f>
        <v>10.630400000000002</v>
      </c>
      <c r="TKT85" s="28">
        <f>TKO85+TKQ85+TKS85</f>
        <v>10.630400000000002</v>
      </c>
      <c r="TUD85" s="26"/>
      <c r="TUE85" s="1"/>
      <c r="TUF85" s="71" t="s">
        <v>15</v>
      </c>
      <c r="TUG85" s="39" t="s">
        <v>16</v>
      </c>
      <c r="TUH85" s="40">
        <v>0.151</v>
      </c>
      <c r="TUI85" s="4">
        <f>TUI83*TUH85</f>
        <v>3.3220000000000001</v>
      </c>
      <c r="TUJ85" s="42"/>
      <c r="TUK85" s="42"/>
      <c r="TUL85" s="42"/>
      <c r="TUM85" s="43"/>
      <c r="TUN85" s="44">
        <v>3.2</v>
      </c>
      <c r="TUO85" s="44">
        <f>TUI85*TUN85</f>
        <v>10.630400000000002</v>
      </c>
      <c r="TUP85" s="28">
        <f>TUK85+TUM85+TUO85</f>
        <v>10.630400000000002</v>
      </c>
      <c r="UDZ85" s="26"/>
      <c r="UEA85" s="1"/>
      <c r="UEB85" s="71" t="s">
        <v>15</v>
      </c>
      <c r="UEC85" s="39" t="s">
        <v>16</v>
      </c>
      <c r="UED85" s="40">
        <v>0.151</v>
      </c>
      <c r="UEE85" s="4">
        <f>UEE83*UED85</f>
        <v>3.3220000000000001</v>
      </c>
      <c r="UEF85" s="42"/>
      <c r="UEG85" s="42"/>
      <c r="UEH85" s="42"/>
      <c r="UEI85" s="43"/>
      <c r="UEJ85" s="44">
        <v>3.2</v>
      </c>
      <c r="UEK85" s="44">
        <f>UEE85*UEJ85</f>
        <v>10.630400000000002</v>
      </c>
      <c r="UEL85" s="28">
        <f>UEG85+UEI85+UEK85</f>
        <v>10.630400000000002</v>
      </c>
      <c r="UNV85" s="26"/>
      <c r="UNW85" s="1"/>
      <c r="UNX85" s="71" t="s">
        <v>15</v>
      </c>
      <c r="UNY85" s="39" t="s">
        <v>16</v>
      </c>
      <c r="UNZ85" s="40">
        <v>0.151</v>
      </c>
      <c r="UOA85" s="4">
        <f>UOA83*UNZ85</f>
        <v>3.3220000000000001</v>
      </c>
      <c r="UOB85" s="42"/>
      <c r="UOC85" s="42"/>
      <c r="UOD85" s="42"/>
      <c r="UOE85" s="43"/>
      <c r="UOF85" s="44">
        <v>3.2</v>
      </c>
      <c r="UOG85" s="44">
        <f>UOA85*UOF85</f>
        <v>10.630400000000002</v>
      </c>
      <c r="UOH85" s="28">
        <f>UOC85+UOE85+UOG85</f>
        <v>10.630400000000002</v>
      </c>
      <c r="UXR85" s="26"/>
      <c r="UXS85" s="1"/>
      <c r="UXT85" s="71" t="s">
        <v>15</v>
      </c>
      <c r="UXU85" s="39" t="s">
        <v>16</v>
      </c>
      <c r="UXV85" s="40">
        <v>0.151</v>
      </c>
      <c r="UXW85" s="4">
        <f>UXW83*UXV85</f>
        <v>3.3220000000000001</v>
      </c>
      <c r="UXX85" s="42"/>
      <c r="UXY85" s="42"/>
      <c r="UXZ85" s="42"/>
      <c r="UYA85" s="43"/>
      <c r="UYB85" s="44">
        <v>3.2</v>
      </c>
      <c r="UYC85" s="44">
        <f>UXW85*UYB85</f>
        <v>10.630400000000002</v>
      </c>
      <c r="UYD85" s="28">
        <f>UXY85+UYA85+UYC85</f>
        <v>10.630400000000002</v>
      </c>
      <c r="VHN85" s="26"/>
      <c r="VHO85" s="1"/>
      <c r="VHP85" s="71" t="s">
        <v>15</v>
      </c>
      <c r="VHQ85" s="39" t="s">
        <v>16</v>
      </c>
      <c r="VHR85" s="40">
        <v>0.151</v>
      </c>
      <c r="VHS85" s="4">
        <f>VHS83*VHR85</f>
        <v>3.3220000000000001</v>
      </c>
      <c r="VHT85" s="42"/>
      <c r="VHU85" s="42"/>
      <c r="VHV85" s="42"/>
      <c r="VHW85" s="43"/>
      <c r="VHX85" s="44">
        <v>3.2</v>
      </c>
      <c r="VHY85" s="44">
        <f>VHS85*VHX85</f>
        <v>10.630400000000002</v>
      </c>
      <c r="VHZ85" s="28">
        <f>VHU85+VHW85+VHY85</f>
        <v>10.630400000000002</v>
      </c>
      <c r="VRJ85" s="26"/>
      <c r="VRK85" s="1"/>
      <c r="VRL85" s="71" t="s">
        <v>15</v>
      </c>
      <c r="VRM85" s="39" t="s">
        <v>16</v>
      </c>
      <c r="VRN85" s="40">
        <v>0.151</v>
      </c>
      <c r="VRO85" s="4">
        <f>VRO83*VRN85</f>
        <v>3.3220000000000001</v>
      </c>
      <c r="VRP85" s="42"/>
      <c r="VRQ85" s="42"/>
      <c r="VRR85" s="42"/>
      <c r="VRS85" s="43"/>
      <c r="VRT85" s="44">
        <v>3.2</v>
      </c>
      <c r="VRU85" s="44">
        <f>VRO85*VRT85</f>
        <v>10.630400000000002</v>
      </c>
      <c r="VRV85" s="28">
        <f>VRQ85+VRS85+VRU85</f>
        <v>10.630400000000002</v>
      </c>
      <c r="WBF85" s="26"/>
      <c r="WBG85" s="1"/>
      <c r="WBH85" s="71" t="s">
        <v>15</v>
      </c>
      <c r="WBI85" s="39" t="s">
        <v>16</v>
      </c>
      <c r="WBJ85" s="40">
        <v>0.151</v>
      </c>
      <c r="WBK85" s="4">
        <f>WBK83*WBJ85</f>
        <v>3.3220000000000001</v>
      </c>
      <c r="WBL85" s="42"/>
      <c r="WBM85" s="42"/>
      <c r="WBN85" s="42"/>
      <c r="WBO85" s="43"/>
      <c r="WBP85" s="44">
        <v>3.2</v>
      </c>
      <c r="WBQ85" s="44">
        <f>WBK85*WBP85</f>
        <v>10.630400000000002</v>
      </c>
      <c r="WBR85" s="28">
        <f>WBM85+WBO85+WBQ85</f>
        <v>10.630400000000002</v>
      </c>
      <c r="WLB85" s="26"/>
      <c r="WLC85" s="1"/>
      <c r="WLD85" s="71" t="s">
        <v>15</v>
      </c>
      <c r="WLE85" s="39" t="s">
        <v>16</v>
      </c>
      <c r="WLF85" s="40">
        <v>0.151</v>
      </c>
      <c r="WLG85" s="4">
        <f>WLG83*WLF85</f>
        <v>3.3220000000000001</v>
      </c>
      <c r="WLH85" s="42"/>
      <c r="WLI85" s="42"/>
      <c r="WLJ85" s="42"/>
      <c r="WLK85" s="43"/>
      <c r="WLL85" s="44">
        <v>3.2</v>
      </c>
      <c r="WLM85" s="44">
        <f>WLG85*WLL85</f>
        <v>10.630400000000002</v>
      </c>
      <c r="WLN85" s="28">
        <f>WLI85+WLK85+WLM85</f>
        <v>10.630400000000002</v>
      </c>
      <c r="WUX85" s="26"/>
      <c r="WUY85" s="1"/>
      <c r="WUZ85" s="71" t="s">
        <v>15</v>
      </c>
      <c r="WVA85" s="39" t="s">
        <v>16</v>
      </c>
      <c r="WVB85" s="40">
        <v>0.151</v>
      </c>
      <c r="WVC85" s="4">
        <f>WVC83*WVB85</f>
        <v>3.3220000000000001</v>
      </c>
      <c r="WVD85" s="42"/>
      <c r="WVE85" s="42"/>
      <c r="WVF85" s="42"/>
      <c r="WVG85" s="43"/>
      <c r="WVH85" s="44">
        <v>3.2</v>
      </c>
      <c r="WVI85" s="44">
        <f>WVC85*WVH85</f>
        <v>10.630400000000002</v>
      </c>
      <c r="WVJ85" s="28">
        <f>WVE85+WVG85+WVI85</f>
        <v>10.630400000000002</v>
      </c>
    </row>
    <row r="86" spans="1:16130" x14ac:dyDescent="0.25">
      <c r="A86" s="26"/>
      <c r="B86" s="1" t="s">
        <v>23</v>
      </c>
      <c r="C86" s="1"/>
      <c r="D86" s="4"/>
      <c r="E86" s="1"/>
      <c r="F86" s="4"/>
      <c r="G86" s="1"/>
      <c r="H86" s="4"/>
      <c r="I86" s="1"/>
      <c r="J86" s="4"/>
      <c r="K86" s="14"/>
      <c r="L86" s="115" t="s">
        <v>86</v>
      </c>
      <c r="IL86" s="26"/>
      <c r="IM86" s="1"/>
      <c r="IN86" s="1" t="s">
        <v>23</v>
      </c>
      <c r="IO86" s="1"/>
      <c r="IP86" s="1"/>
      <c r="IQ86" s="4"/>
      <c r="IR86" s="1"/>
      <c r="IS86" s="4"/>
      <c r="IT86" s="1"/>
      <c r="IU86" s="4"/>
      <c r="IV86" s="1"/>
      <c r="IW86" s="4"/>
      <c r="IX86" s="28"/>
      <c r="SH86" s="26"/>
      <c r="SI86" s="1"/>
      <c r="SJ86" s="1" t="s">
        <v>23</v>
      </c>
      <c r="SK86" s="1"/>
      <c r="SL86" s="1"/>
      <c r="SM86" s="4"/>
      <c r="SN86" s="1"/>
      <c r="SO86" s="4"/>
      <c r="SP86" s="1"/>
      <c r="SQ86" s="4"/>
      <c r="SR86" s="1"/>
      <c r="SS86" s="4"/>
      <c r="ST86" s="28"/>
      <c r="ACD86" s="26"/>
      <c r="ACE86" s="1"/>
      <c r="ACF86" s="1" t="s">
        <v>23</v>
      </c>
      <c r="ACG86" s="1"/>
      <c r="ACH86" s="1"/>
      <c r="ACI86" s="4"/>
      <c r="ACJ86" s="1"/>
      <c r="ACK86" s="4"/>
      <c r="ACL86" s="1"/>
      <c r="ACM86" s="4"/>
      <c r="ACN86" s="1"/>
      <c r="ACO86" s="4"/>
      <c r="ACP86" s="28"/>
      <c r="ALZ86" s="26"/>
      <c r="AMA86" s="1"/>
      <c r="AMB86" s="1" t="s">
        <v>23</v>
      </c>
      <c r="AMC86" s="1"/>
      <c r="AMD86" s="1"/>
      <c r="AME86" s="4"/>
      <c r="AMF86" s="1"/>
      <c r="AMG86" s="4"/>
      <c r="AMH86" s="1"/>
      <c r="AMI86" s="4"/>
      <c r="AMJ86" s="1"/>
      <c r="AMK86" s="4"/>
      <c r="AML86" s="28"/>
      <c r="AVV86" s="26"/>
      <c r="AVW86" s="1"/>
      <c r="AVX86" s="1" t="s">
        <v>23</v>
      </c>
      <c r="AVY86" s="1"/>
      <c r="AVZ86" s="1"/>
      <c r="AWA86" s="4"/>
      <c r="AWB86" s="1"/>
      <c r="AWC86" s="4"/>
      <c r="AWD86" s="1"/>
      <c r="AWE86" s="4"/>
      <c r="AWF86" s="1"/>
      <c r="AWG86" s="4"/>
      <c r="AWH86" s="28"/>
      <c r="BFR86" s="26"/>
      <c r="BFS86" s="1"/>
      <c r="BFT86" s="1" t="s">
        <v>23</v>
      </c>
      <c r="BFU86" s="1"/>
      <c r="BFV86" s="1"/>
      <c r="BFW86" s="4"/>
      <c r="BFX86" s="1"/>
      <c r="BFY86" s="4"/>
      <c r="BFZ86" s="1"/>
      <c r="BGA86" s="4"/>
      <c r="BGB86" s="1"/>
      <c r="BGC86" s="4"/>
      <c r="BGD86" s="28"/>
      <c r="BPN86" s="26"/>
      <c r="BPO86" s="1"/>
      <c r="BPP86" s="1" t="s">
        <v>23</v>
      </c>
      <c r="BPQ86" s="1"/>
      <c r="BPR86" s="1"/>
      <c r="BPS86" s="4"/>
      <c r="BPT86" s="1"/>
      <c r="BPU86" s="4"/>
      <c r="BPV86" s="1"/>
      <c r="BPW86" s="4"/>
      <c r="BPX86" s="1"/>
      <c r="BPY86" s="4"/>
      <c r="BPZ86" s="28"/>
      <c r="BZJ86" s="26"/>
      <c r="BZK86" s="1"/>
      <c r="BZL86" s="1" t="s">
        <v>23</v>
      </c>
      <c r="BZM86" s="1"/>
      <c r="BZN86" s="1"/>
      <c r="BZO86" s="4"/>
      <c r="BZP86" s="1"/>
      <c r="BZQ86" s="4"/>
      <c r="BZR86" s="1"/>
      <c r="BZS86" s="4"/>
      <c r="BZT86" s="1"/>
      <c r="BZU86" s="4"/>
      <c r="BZV86" s="28"/>
      <c r="CJF86" s="26"/>
      <c r="CJG86" s="1"/>
      <c r="CJH86" s="1" t="s">
        <v>23</v>
      </c>
      <c r="CJI86" s="1"/>
      <c r="CJJ86" s="1"/>
      <c r="CJK86" s="4"/>
      <c r="CJL86" s="1"/>
      <c r="CJM86" s="4"/>
      <c r="CJN86" s="1"/>
      <c r="CJO86" s="4"/>
      <c r="CJP86" s="1"/>
      <c r="CJQ86" s="4"/>
      <c r="CJR86" s="28"/>
      <c r="CTB86" s="26"/>
      <c r="CTC86" s="1"/>
      <c r="CTD86" s="1" t="s">
        <v>23</v>
      </c>
      <c r="CTE86" s="1"/>
      <c r="CTF86" s="1"/>
      <c r="CTG86" s="4"/>
      <c r="CTH86" s="1"/>
      <c r="CTI86" s="4"/>
      <c r="CTJ86" s="1"/>
      <c r="CTK86" s="4"/>
      <c r="CTL86" s="1"/>
      <c r="CTM86" s="4"/>
      <c r="CTN86" s="28"/>
      <c r="DCX86" s="26"/>
      <c r="DCY86" s="1"/>
      <c r="DCZ86" s="1" t="s">
        <v>23</v>
      </c>
      <c r="DDA86" s="1"/>
      <c r="DDB86" s="1"/>
      <c r="DDC86" s="4"/>
      <c r="DDD86" s="1"/>
      <c r="DDE86" s="4"/>
      <c r="DDF86" s="1"/>
      <c r="DDG86" s="4"/>
      <c r="DDH86" s="1"/>
      <c r="DDI86" s="4"/>
      <c r="DDJ86" s="28"/>
      <c r="DMT86" s="26"/>
      <c r="DMU86" s="1"/>
      <c r="DMV86" s="1" t="s">
        <v>23</v>
      </c>
      <c r="DMW86" s="1"/>
      <c r="DMX86" s="1"/>
      <c r="DMY86" s="4"/>
      <c r="DMZ86" s="1"/>
      <c r="DNA86" s="4"/>
      <c r="DNB86" s="1"/>
      <c r="DNC86" s="4"/>
      <c r="DND86" s="1"/>
      <c r="DNE86" s="4"/>
      <c r="DNF86" s="28"/>
      <c r="DWP86" s="26"/>
      <c r="DWQ86" s="1"/>
      <c r="DWR86" s="1" t="s">
        <v>23</v>
      </c>
      <c r="DWS86" s="1"/>
      <c r="DWT86" s="1"/>
      <c r="DWU86" s="4"/>
      <c r="DWV86" s="1"/>
      <c r="DWW86" s="4"/>
      <c r="DWX86" s="1"/>
      <c r="DWY86" s="4"/>
      <c r="DWZ86" s="1"/>
      <c r="DXA86" s="4"/>
      <c r="DXB86" s="28"/>
      <c r="EGL86" s="26"/>
      <c r="EGM86" s="1"/>
      <c r="EGN86" s="1" t="s">
        <v>23</v>
      </c>
      <c r="EGO86" s="1"/>
      <c r="EGP86" s="1"/>
      <c r="EGQ86" s="4"/>
      <c r="EGR86" s="1"/>
      <c r="EGS86" s="4"/>
      <c r="EGT86" s="1"/>
      <c r="EGU86" s="4"/>
      <c r="EGV86" s="1"/>
      <c r="EGW86" s="4"/>
      <c r="EGX86" s="28"/>
      <c r="EQH86" s="26"/>
      <c r="EQI86" s="1"/>
      <c r="EQJ86" s="1" t="s">
        <v>23</v>
      </c>
      <c r="EQK86" s="1"/>
      <c r="EQL86" s="1"/>
      <c r="EQM86" s="4"/>
      <c r="EQN86" s="1"/>
      <c r="EQO86" s="4"/>
      <c r="EQP86" s="1"/>
      <c r="EQQ86" s="4"/>
      <c r="EQR86" s="1"/>
      <c r="EQS86" s="4"/>
      <c r="EQT86" s="28"/>
      <c r="FAD86" s="26"/>
      <c r="FAE86" s="1"/>
      <c r="FAF86" s="1" t="s">
        <v>23</v>
      </c>
      <c r="FAG86" s="1"/>
      <c r="FAH86" s="1"/>
      <c r="FAI86" s="4"/>
      <c r="FAJ86" s="1"/>
      <c r="FAK86" s="4"/>
      <c r="FAL86" s="1"/>
      <c r="FAM86" s="4"/>
      <c r="FAN86" s="1"/>
      <c r="FAO86" s="4"/>
      <c r="FAP86" s="28"/>
      <c r="FJZ86" s="26"/>
      <c r="FKA86" s="1"/>
      <c r="FKB86" s="1" t="s">
        <v>23</v>
      </c>
      <c r="FKC86" s="1"/>
      <c r="FKD86" s="1"/>
      <c r="FKE86" s="4"/>
      <c r="FKF86" s="1"/>
      <c r="FKG86" s="4"/>
      <c r="FKH86" s="1"/>
      <c r="FKI86" s="4"/>
      <c r="FKJ86" s="1"/>
      <c r="FKK86" s="4"/>
      <c r="FKL86" s="28"/>
      <c r="FTV86" s="26"/>
      <c r="FTW86" s="1"/>
      <c r="FTX86" s="1" t="s">
        <v>23</v>
      </c>
      <c r="FTY86" s="1"/>
      <c r="FTZ86" s="1"/>
      <c r="FUA86" s="4"/>
      <c r="FUB86" s="1"/>
      <c r="FUC86" s="4"/>
      <c r="FUD86" s="1"/>
      <c r="FUE86" s="4"/>
      <c r="FUF86" s="1"/>
      <c r="FUG86" s="4"/>
      <c r="FUH86" s="28"/>
      <c r="GDR86" s="26"/>
      <c r="GDS86" s="1"/>
      <c r="GDT86" s="1" t="s">
        <v>23</v>
      </c>
      <c r="GDU86" s="1"/>
      <c r="GDV86" s="1"/>
      <c r="GDW86" s="4"/>
      <c r="GDX86" s="1"/>
      <c r="GDY86" s="4"/>
      <c r="GDZ86" s="1"/>
      <c r="GEA86" s="4"/>
      <c r="GEB86" s="1"/>
      <c r="GEC86" s="4"/>
      <c r="GED86" s="28"/>
      <c r="GNN86" s="26"/>
      <c r="GNO86" s="1"/>
      <c r="GNP86" s="1" t="s">
        <v>23</v>
      </c>
      <c r="GNQ86" s="1"/>
      <c r="GNR86" s="1"/>
      <c r="GNS86" s="4"/>
      <c r="GNT86" s="1"/>
      <c r="GNU86" s="4"/>
      <c r="GNV86" s="1"/>
      <c r="GNW86" s="4"/>
      <c r="GNX86" s="1"/>
      <c r="GNY86" s="4"/>
      <c r="GNZ86" s="28"/>
      <c r="GXJ86" s="26"/>
      <c r="GXK86" s="1"/>
      <c r="GXL86" s="1" t="s">
        <v>23</v>
      </c>
      <c r="GXM86" s="1"/>
      <c r="GXN86" s="1"/>
      <c r="GXO86" s="4"/>
      <c r="GXP86" s="1"/>
      <c r="GXQ86" s="4"/>
      <c r="GXR86" s="1"/>
      <c r="GXS86" s="4"/>
      <c r="GXT86" s="1"/>
      <c r="GXU86" s="4"/>
      <c r="GXV86" s="28"/>
      <c r="HHF86" s="26"/>
      <c r="HHG86" s="1"/>
      <c r="HHH86" s="1" t="s">
        <v>23</v>
      </c>
      <c r="HHI86" s="1"/>
      <c r="HHJ86" s="1"/>
      <c r="HHK86" s="4"/>
      <c r="HHL86" s="1"/>
      <c r="HHM86" s="4"/>
      <c r="HHN86" s="1"/>
      <c r="HHO86" s="4"/>
      <c r="HHP86" s="1"/>
      <c r="HHQ86" s="4"/>
      <c r="HHR86" s="28"/>
      <c r="HRB86" s="26"/>
      <c r="HRC86" s="1"/>
      <c r="HRD86" s="1" t="s">
        <v>23</v>
      </c>
      <c r="HRE86" s="1"/>
      <c r="HRF86" s="1"/>
      <c r="HRG86" s="4"/>
      <c r="HRH86" s="1"/>
      <c r="HRI86" s="4"/>
      <c r="HRJ86" s="1"/>
      <c r="HRK86" s="4"/>
      <c r="HRL86" s="1"/>
      <c r="HRM86" s="4"/>
      <c r="HRN86" s="28"/>
      <c r="IAX86" s="26"/>
      <c r="IAY86" s="1"/>
      <c r="IAZ86" s="1" t="s">
        <v>23</v>
      </c>
      <c r="IBA86" s="1"/>
      <c r="IBB86" s="1"/>
      <c r="IBC86" s="4"/>
      <c r="IBD86" s="1"/>
      <c r="IBE86" s="4"/>
      <c r="IBF86" s="1"/>
      <c r="IBG86" s="4"/>
      <c r="IBH86" s="1"/>
      <c r="IBI86" s="4"/>
      <c r="IBJ86" s="28"/>
      <c r="IKT86" s="26"/>
      <c r="IKU86" s="1"/>
      <c r="IKV86" s="1" t="s">
        <v>23</v>
      </c>
      <c r="IKW86" s="1"/>
      <c r="IKX86" s="1"/>
      <c r="IKY86" s="4"/>
      <c r="IKZ86" s="1"/>
      <c r="ILA86" s="4"/>
      <c r="ILB86" s="1"/>
      <c r="ILC86" s="4"/>
      <c r="ILD86" s="1"/>
      <c r="ILE86" s="4"/>
      <c r="ILF86" s="28"/>
      <c r="IUP86" s="26"/>
      <c r="IUQ86" s="1"/>
      <c r="IUR86" s="1" t="s">
        <v>23</v>
      </c>
      <c r="IUS86" s="1"/>
      <c r="IUT86" s="1"/>
      <c r="IUU86" s="4"/>
      <c r="IUV86" s="1"/>
      <c r="IUW86" s="4"/>
      <c r="IUX86" s="1"/>
      <c r="IUY86" s="4"/>
      <c r="IUZ86" s="1"/>
      <c r="IVA86" s="4"/>
      <c r="IVB86" s="28"/>
      <c r="JEL86" s="26"/>
      <c r="JEM86" s="1"/>
      <c r="JEN86" s="1" t="s">
        <v>23</v>
      </c>
      <c r="JEO86" s="1"/>
      <c r="JEP86" s="1"/>
      <c r="JEQ86" s="4"/>
      <c r="JER86" s="1"/>
      <c r="JES86" s="4"/>
      <c r="JET86" s="1"/>
      <c r="JEU86" s="4"/>
      <c r="JEV86" s="1"/>
      <c r="JEW86" s="4"/>
      <c r="JEX86" s="28"/>
      <c r="JOH86" s="26"/>
      <c r="JOI86" s="1"/>
      <c r="JOJ86" s="1" t="s">
        <v>23</v>
      </c>
      <c r="JOK86" s="1"/>
      <c r="JOL86" s="1"/>
      <c r="JOM86" s="4"/>
      <c r="JON86" s="1"/>
      <c r="JOO86" s="4"/>
      <c r="JOP86" s="1"/>
      <c r="JOQ86" s="4"/>
      <c r="JOR86" s="1"/>
      <c r="JOS86" s="4"/>
      <c r="JOT86" s="28"/>
      <c r="JYD86" s="26"/>
      <c r="JYE86" s="1"/>
      <c r="JYF86" s="1" t="s">
        <v>23</v>
      </c>
      <c r="JYG86" s="1"/>
      <c r="JYH86" s="1"/>
      <c r="JYI86" s="4"/>
      <c r="JYJ86" s="1"/>
      <c r="JYK86" s="4"/>
      <c r="JYL86" s="1"/>
      <c r="JYM86" s="4"/>
      <c r="JYN86" s="1"/>
      <c r="JYO86" s="4"/>
      <c r="JYP86" s="28"/>
      <c r="KHZ86" s="26"/>
      <c r="KIA86" s="1"/>
      <c r="KIB86" s="1" t="s">
        <v>23</v>
      </c>
      <c r="KIC86" s="1"/>
      <c r="KID86" s="1"/>
      <c r="KIE86" s="4"/>
      <c r="KIF86" s="1"/>
      <c r="KIG86" s="4"/>
      <c r="KIH86" s="1"/>
      <c r="KII86" s="4"/>
      <c r="KIJ86" s="1"/>
      <c r="KIK86" s="4"/>
      <c r="KIL86" s="28"/>
      <c r="KRV86" s="26"/>
      <c r="KRW86" s="1"/>
      <c r="KRX86" s="1" t="s">
        <v>23</v>
      </c>
      <c r="KRY86" s="1"/>
      <c r="KRZ86" s="1"/>
      <c r="KSA86" s="4"/>
      <c r="KSB86" s="1"/>
      <c r="KSC86" s="4"/>
      <c r="KSD86" s="1"/>
      <c r="KSE86" s="4"/>
      <c r="KSF86" s="1"/>
      <c r="KSG86" s="4"/>
      <c r="KSH86" s="28"/>
      <c r="LBR86" s="26"/>
      <c r="LBS86" s="1"/>
      <c r="LBT86" s="1" t="s">
        <v>23</v>
      </c>
      <c r="LBU86" s="1"/>
      <c r="LBV86" s="1"/>
      <c r="LBW86" s="4"/>
      <c r="LBX86" s="1"/>
      <c r="LBY86" s="4"/>
      <c r="LBZ86" s="1"/>
      <c r="LCA86" s="4"/>
      <c r="LCB86" s="1"/>
      <c r="LCC86" s="4"/>
      <c r="LCD86" s="28"/>
      <c r="LLN86" s="26"/>
      <c r="LLO86" s="1"/>
      <c r="LLP86" s="1" t="s">
        <v>23</v>
      </c>
      <c r="LLQ86" s="1"/>
      <c r="LLR86" s="1"/>
      <c r="LLS86" s="4"/>
      <c r="LLT86" s="1"/>
      <c r="LLU86" s="4"/>
      <c r="LLV86" s="1"/>
      <c r="LLW86" s="4"/>
      <c r="LLX86" s="1"/>
      <c r="LLY86" s="4"/>
      <c r="LLZ86" s="28"/>
      <c r="LVJ86" s="26"/>
      <c r="LVK86" s="1"/>
      <c r="LVL86" s="1" t="s">
        <v>23</v>
      </c>
      <c r="LVM86" s="1"/>
      <c r="LVN86" s="1"/>
      <c r="LVO86" s="4"/>
      <c r="LVP86" s="1"/>
      <c r="LVQ86" s="4"/>
      <c r="LVR86" s="1"/>
      <c r="LVS86" s="4"/>
      <c r="LVT86" s="1"/>
      <c r="LVU86" s="4"/>
      <c r="LVV86" s="28"/>
      <c r="MFF86" s="26"/>
      <c r="MFG86" s="1"/>
      <c r="MFH86" s="1" t="s">
        <v>23</v>
      </c>
      <c r="MFI86" s="1"/>
      <c r="MFJ86" s="1"/>
      <c r="MFK86" s="4"/>
      <c r="MFL86" s="1"/>
      <c r="MFM86" s="4"/>
      <c r="MFN86" s="1"/>
      <c r="MFO86" s="4"/>
      <c r="MFP86" s="1"/>
      <c r="MFQ86" s="4"/>
      <c r="MFR86" s="28"/>
      <c r="MPB86" s="26"/>
      <c r="MPC86" s="1"/>
      <c r="MPD86" s="1" t="s">
        <v>23</v>
      </c>
      <c r="MPE86" s="1"/>
      <c r="MPF86" s="1"/>
      <c r="MPG86" s="4"/>
      <c r="MPH86" s="1"/>
      <c r="MPI86" s="4"/>
      <c r="MPJ86" s="1"/>
      <c r="MPK86" s="4"/>
      <c r="MPL86" s="1"/>
      <c r="MPM86" s="4"/>
      <c r="MPN86" s="28"/>
      <c r="MYX86" s="26"/>
      <c r="MYY86" s="1"/>
      <c r="MYZ86" s="1" t="s">
        <v>23</v>
      </c>
      <c r="MZA86" s="1"/>
      <c r="MZB86" s="1"/>
      <c r="MZC86" s="4"/>
      <c r="MZD86" s="1"/>
      <c r="MZE86" s="4"/>
      <c r="MZF86" s="1"/>
      <c r="MZG86" s="4"/>
      <c r="MZH86" s="1"/>
      <c r="MZI86" s="4"/>
      <c r="MZJ86" s="28"/>
      <c r="NIT86" s="26"/>
      <c r="NIU86" s="1"/>
      <c r="NIV86" s="1" t="s">
        <v>23</v>
      </c>
      <c r="NIW86" s="1"/>
      <c r="NIX86" s="1"/>
      <c r="NIY86" s="4"/>
      <c r="NIZ86" s="1"/>
      <c r="NJA86" s="4"/>
      <c r="NJB86" s="1"/>
      <c r="NJC86" s="4"/>
      <c r="NJD86" s="1"/>
      <c r="NJE86" s="4"/>
      <c r="NJF86" s="28"/>
      <c r="NSP86" s="26"/>
      <c r="NSQ86" s="1"/>
      <c r="NSR86" s="1" t="s">
        <v>23</v>
      </c>
      <c r="NSS86" s="1"/>
      <c r="NST86" s="1"/>
      <c r="NSU86" s="4"/>
      <c r="NSV86" s="1"/>
      <c r="NSW86" s="4"/>
      <c r="NSX86" s="1"/>
      <c r="NSY86" s="4"/>
      <c r="NSZ86" s="1"/>
      <c r="NTA86" s="4"/>
      <c r="NTB86" s="28"/>
      <c r="OCL86" s="26"/>
      <c r="OCM86" s="1"/>
      <c r="OCN86" s="1" t="s">
        <v>23</v>
      </c>
      <c r="OCO86" s="1"/>
      <c r="OCP86" s="1"/>
      <c r="OCQ86" s="4"/>
      <c r="OCR86" s="1"/>
      <c r="OCS86" s="4"/>
      <c r="OCT86" s="1"/>
      <c r="OCU86" s="4"/>
      <c r="OCV86" s="1"/>
      <c r="OCW86" s="4"/>
      <c r="OCX86" s="28"/>
      <c r="OMH86" s="26"/>
      <c r="OMI86" s="1"/>
      <c r="OMJ86" s="1" t="s">
        <v>23</v>
      </c>
      <c r="OMK86" s="1"/>
      <c r="OML86" s="1"/>
      <c r="OMM86" s="4"/>
      <c r="OMN86" s="1"/>
      <c r="OMO86" s="4"/>
      <c r="OMP86" s="1"/>
      <c r="OMQ86" s="4"/>
      <c r="OMR86" s="1"/>
      <c r="OMS86" s="4"/>
      <c r="OMT86" s="28"/>
      <c r="OWD86" s="26"/>
      <c r="OWE86" s="1"/>
      <c r="OWF86" s="1" t="s">
        <v>23</v>
      </c>
      <c r="OWG86" s="1"/>
      <c r="OWH86" s="1"/>
      <c r="OWI86" s="4"/>
      <c r="OWJ86" s="1"/>
      <c r="OWK86" s="4"/>
      <c r="OWL86" s="1"/>
      <c r="OWM86" s="4"/>
      <c r="OWN86" s="1"/>
      <c r="OWO86" s="4"/>
      <c r="OWP86" s="28"/>
      <c r="PFZ86" s="26"/>
      <c r="PGA86" s="1"/>
      <c r="PGB86" s="1" t="s">
        <v>23</v>
      </c>
      <c r="PGC86" s="1"/>
      <c r="PGD86" s="1"/>
      <c r="PGE86" s="4"/>
      <c r="PGF86" s="1"/>
      <c r="PGG86" s="4"/>
      <c r="PGH86" s="1"/>
      <c r="PGI86" s="4"/>
      <c r="PGJ86" s="1"/>
      <c r="PGK86" s="4"/>
      <c r="PGL86" s="28"/>
      <c r="PPV86" s="26"/>
      <c r="PPW86" s="1"/>
      <c r="PPX86" s="1" t="s">
        <v>23</v>
      </c>
      <c r="PPY86" s="1"/>
      <c r="PPZ86" s="1"/>
      <c r="PQA86" s="4"/>
      <c r="PQB86" s="1"/>
      <c r="PQC86" s="4"/>
      <c r="PQD86" s="1"/>
      <c r="PQE86" s="4"/>
      <c r="PQF86" s="1"/>
      <c r="PQG86" s="4"/>
      <c r="PQH86" s="28"/>
      <c r="PZR86" s="26"/>
      <c r="PZS86" s="1"/>
      <c r="PZT86" s="1" t="s">
        <v>23</v>
      </c>
      <c r="PZU86" s="1"/>
      <c r="PZV86" s="1"/>
      <c r="PZW86" s="4"/>
      <c r="PZX86" s="1"/>
      <c r="PZY86" s="4"/>
      <c r="PZZ86" s="1"/>
      <c r="QAA86" s="4"/>
      <c r="QAB86" s="1"/>
      <c r="QAC86" s="4"/>
      <c r="QAD86" s="28"/>
      <c r="QJN86" s="26"/>
      <c r="QJO86" s="1"/>
      <c r="QJP86" s="1" t="s">
        <v>23</v>
      </c>
      <c r="QJQ86" s="1"/>
      <c r="QJR86" s="1"/>
      <c r="QJS86" s="4"/>
      <c r="QJT86" s="1"/>
      <c r="QJU86" s="4"/>
      <c r="QJV86" s="1"/>
      <c r="QJW86" s="4"/>
      <c r="QJX86" s="1"/>
      <c r="QJY86" s="4"/>
      <c r="QJZ86" s="28"/>
      <c r="QTJ86" s="26"/>
      <c r="QTK86" s="1"/>
      <c r="QTL86" s="1" t="s">
        <v>23</v>
      </c>
      <c r="QTM86" s="1"/>
      <c r="QTN86" s="1"/>
      <c r="QTO86" s="4"/>
      <c r="QTP86" s="1"/>
      <c r="QTQ86" s="4"/>
      <c r="QTR86" s="1"/>
      <c r="QTS86" s="4"/>
      <c r="QTT86" s="1"/>
      <c r="QTU86" s="4"/>
      <c r="QTV86" s="28"/>
      <c r="RDF86" s="26"/>
      <c r="RDG86" s="1"/>
      <c r="RDH86" s="1" t="s">
        <v>23</v>
      </c>
      <c r="RDI86" s="1"/>
      <c r="RDJ86" s="1"/>
      <c r="RDK86" s="4"/>
      <c r="RDL86" s="1"/>
      <c r="RDM86" s="4"/>
      <c r="RDN86" s="1"/>
      <c r="RDO86" s="4"/>
      <c r="RDP86" s="1"/>
      <c r="RDQ86" s="4"/>
      <c r="RDR86" s="28"/>
      <c r="RNB86" s="26"/>
      <c r="RNC86" s="1"/>
      <c r="RND86" s="1" t="s">
        <v>23</v>
      </c>
      <c r="RNE86" s="1"/>
      <c r="RNF86" s="1"/>
      <c r="RNG86" s="4"/>
      <c r="RNH86" s="1"/>
      <c r="RNI86" s="4"/>
      <c r="RNJ86" s="1"/>
      <c r="RNK86" s="4"/>
      <c r="RNL86" s="1"/>
      <c r="RNM86" s="4"/>
      <c r="RNN86" s="28"/>
      <c r="RWX86" s="26"/>
      <c r="RWY86" s="1"/>
      <c r="RWZ86" s="1" t="s">
        <v>23</v>
      </c>
      <c r="RXA86" s="1"/>
      <c r="RXB86" s="1"/>
      <c r="RXC86" s="4"/>
      <c r="RXD86" s="1"/>
      <c r="RXE86" s="4"/>
      <c r="RXF86" s="1"/>
      <c r="RXG86" s="4"/>
      <c r="RXH86" s="1"/>
      <c r="RXI86" s="4"/>
      <c r="RXJ86" s="28"/>
      <c r="SGT86" s="26"/>
      <c r="SGU86" s="1"/>
      <c r="SGV86" s="1" t="s">
        <v>23</v>
      </c>
      <c r="SGW86" s="1"/>
      <c r="SGX86" s="1"/>
      <c r="SGY86" s="4"/>
      <c r="SGZ86" s="1"/>
      <c r="SHA86" s="4"/>
      <c r="SHB86" s="1"/>
      <c r="SHC86" s="4"/>
      <c r="SHD86" s="1"/>
      <c r="SHE86" s="4"/>
      <c r="SHF86" s="28"/>
      <c r="SQP86" s="26"/>
      <c r="SQQ86" s="1"/>
      <c r="SQR86" s="1" t="s">
        <v>23</v>
      </c>
      <c r="SQS86" s="1"/>
      <c r="SQT86" s="1"/>
      <c r="SQU86" s="4"/>
      <c r="SQV86" s="1"/>
      <c r="SQW86" s="4"/>
      <c r="SQX86" s="1"/>
      <c r="SQY86" s="4"/>
      <c r="SQZ86" s="1"/>
      <c r="SRA86" s="4"/>
      <c r="SRB86" s="28"/>
      <c r="TAL86" s="26"/>
      <c r="TAM86" s="1"/>
      <c r="TAN86" s="1" t="s">
        <v>23</v>
      </c>
      <c r="TAO86" s="1"/>
      <c r="TAP86" s="1"/>
      <c r="TAQ86" s="4"/>
      <c r="TAR86" s="1"/>
      <c r="TAS86" s="4"/>
      <c r="TAT86" s="1"/>
      <c r="TAU86" s="4"/>
      <c r="TAV86" s="1"/>
      <c r="TAW86" s="4"/>
      <c r="TAX86" s="28"/>
      <c r="TKH86" s="26"/>
      <c r="TKI86" s="1"/>
      <c r="TKJ86" s="1" t="s">
        <v>23</v>
      </c>
      <c r="TKK86" s="1"/>
      <c r="TKL86" s="1"/>
      <c r="TKM86" s="4"/>
      <c r="TKN86" s="1"/>
      <c r="TKO86" s="4"/>
      <c r="TKP86" s="1"/>
      <c r="TKQ86" s="4"/>
      <c r="TKR86" s="1"/>
      <c r="TKS86" s="4"/>
      <c r="TKT86" s="28"/>
      <c r="TUD86" s="26"/>
      <c r="TUE86" s="1"/>
      <c r="TUF86" s="1" t="s">
        <v>23</v>
      </c>
      <c r="TUG86" s="1"/>
      <c r="TUH86" s="1"/>
      <c r="TUI86" s="4"/>
      <c r="TUJ86" s="1"/>
      <c r="TUK86" s="4"/>
      <c r="TUL86" s="1"/>
      <c r="TUM86" s="4"/>
      <c r="TUN86" s="1"/>
      <c r="TUO86" s="4"/>
      <c r="TUP86" s="28"/>
      <c r="UDZ86" s="26"/>
      <c r="UEA86" s="1"/>
      <c r="UEB86" s="1" t="s">
        <v>23</v>
      </c>
      <c r="UEC86" s="1"/>
      <c r="UED86" s="1"/>
      <c r="UEE86" s="4"/>
      <c r="UEF86" s="1"/>
      <c r="UEG86" s="4"/>
      <c r="UEH86" s="1"/>
      <c r="UEI86" s="4"/>
      <c r="UEJ86" s="1"/>
      <c r="UEK86" s="4"/>
      <c r="UEL86" s="28"/>
      <c r="UNV86" s="26"/>
      <c r="UNW86" s="1"/>
      <c r="UNX86" s="1" t="s">
        <v>23</v>
      </c>
      <c r="UNY86" s="1"/>
      <c r="UNZ86" s="1"/>
      <c r="UOA86" s="4"/>
      <c r="UOB86" s="1"/>
      <c r="UOC86" s="4"/>
      <c r="UOD86" s="1"/>
      <c r="UOE86" s="4"/>
      <c r="UOF86" s="1"/>
      <c r="UOG86" s="4"/>
      <c r="UOH86" s="28"/>
      <c r="UXR86" s="26"/>
      <c r="UXS86" s="1"/>
      <c r="UXT86" s="1" t="s">
        <v>23</v>
      </c>
      <c r="UXU86" s="1"/>
      <c r="UXV86" s="1"/>
      <c r="UXW86" s="4"/>
      <c r="UXX86" s="1"/>
      <c r="UXY86" s="4"/>
      <c r="UXZ86" s="1"/>
      <c r="UYA86" s="4"/>
      <c r="UYB86" s="1"/>
      <c r="UYC86" s="4"/>
      <c r="UYD86" s="28"/>
      <c r="VHN86" s="26"/>
      <c r="VHO86" s="1"/>
      <c r="VHP86" s="1" t="s">
        <v>23</v>
      </c>
      <c r="VHQ86" s="1"/>
      <c r="VHR86" s="1"/>
      <c r="VHS86" s="4"/>
      <c r="VHT86" s="1"/>
      <c r="VHU86" s="4"/>
      <c r="VHV86" s="1"/>
      <c r="VHW86" s="4"/>
      <c r="VHX86" s="1"/>
      <c r="VHY86" s="4"/>
      <c r="VHZ86" s="28"/>
      <c r="VRJ86" s="26"/>
      <c r="VRK86" s="1"/>
      <c r="VRL86" s="1" t="s">
        <v>23</v>
      </c>
      <c r="VRM86" s="1"/>
      <c r="VRN86" s="1"/>
      <c r="VRO86" s="4"/>
      <c r="VRP86" s="1"/>
      <c r="VRQ86" s="4"/>
      <c r="VRR86" s="1"/>
      <c r="VRS86" s="4"/>
      <c r="VRT86" s="1"/>
      <c r="VRU86" s="4"/>
      <c r="VRV86" s="28"/>
      <c r="WBF86" s="26"/>
      <c r="WBG86" s="1"/>
      <c r="WBH86" s="1" t="s">
        <v>23</v>
      </c>
      <c r="WBI86" s="1"/>
      <c r="WBJ86" s="1"/>
      <c r="WBK86" s="4"/>
      <c r="WBL86" s="1"/>
      <c r="WBM86" s="4"/>
      <c r="WBN86" s="1"/>
      <c r="WBO86" s="4"/>
      <c r="WBP86" s="1"/>
      <c r="WBQ86" s="4"/>
      <c r="WBR86" s="28"/>
      <c r="WLB86" s="26"/>
      <c r="WLC86" s="1"/>
      <c r="WLD86" s="1" t="s">
        <v>23</v>
      </c>
      <c r="WLE86" s="1"/>
      <c r="WLF86" s="1"/>
      <c r="WLG86" s="4"/>
      <c r="WLH86" s="1"/>
      <c r="WLI86" s="4"/>
      <c r="WLJ86" s="1"/>
      <c r="WLK86" s="4"/>
      <c r="WLL86" s="1"/>
      <c r="WLM86" s="4"/>
      <c r="WLN86" s="28"/>
      <c r="WUX86" s="26"/>
      <c r="WUY86" s="1"/>
      <c r="WUZ86" s="1" t="s">
        <v>23</v>
      </c>
      <c r="WVA86" s="1"/>
      <c r="WVB86" s="1"/>
      <c r="WVC86" s="4"/>
      <c r="WVD86" s="1"/>
      <c r="WVE86" s="4"/>
      <c r="WVF86" s="1"/>
      <c r="WVG86" s="4"/>
      <c r="WVH86" s="1"/>
      <c r="WVI86" s="4"/>
      <c r="WVJ86" s="28"/>
    </row>
    <row r="87" spans="1:16130" ht="15.75" x14ac:dyDescent="0.25">
      <c r="A87" s="26"/>
      <c r="B87" s="59" t="s">
        <v>92</v>
      </c>
      <c r="C87" s="1" t="s">
        <v>26</v>
      </c>
      <c r="D87" s="3">
        <v>9</v>
      </c>
      <c r="E87" s="4"/>
      <c r="F87" s="4"/>
      <c r="G87" s="1"/>
      <c r="H87" s="4"/>
      <c r="I87" s="1"/>
      <c r="J87" s="4"/>
      <c r="K87" s="14"/>
      <c r="L87" s="115" t="s">
        <v>84</v>
      </c>
      <c r="IL87" s="26"/>
      <c r="IM87" s="1" t="s">
        <v>34</v>
      </c>
      <c r="IN87" s="59" t="s">
        <v>35</v>
      </c>
      <c r="IO87" s="1" t="s">
        <v>26</v>
      </c>
      <c r="IP87" s="1"/>
      <c r="IQ87" s="4">
        <f>IQ83</f>
        <v>22</v>
      </c>
      <c r="IR87" s="4">
        <f>42.5/1.18</f>
        <v>36.016949152542374</v>
      </c>
      <c r="IS87" s="4">
        <f>IQ87*IR87</f>
        <v>792.37288135593224</v>
      </c>
      <c r="IT87" s="1"/>
      <c r="IU87" s="4"/>
      <c r="IV87" s="1"/>
      <c r="IW87" s="4"/>
      <c r="IX87" s="28">
        <f>IS87+IU87+IW87</f>
        <v>792.37288135593224</v>
      </c>
      <c r="SH87" s="26"/>
      <c r="SI87" s="1" t="s">
        <v>34</v>
      </c>
      <c r="SJ87" s="59" t="s">
        <v>35</v>
      </c>
      <c r="SK87" s="1" t="s">
        <v>26</v>
      </c>
      <c r="SL87" s="1"/>
      <c r="SM87" s="4">
        <f>SM83</f>
        <v>22</v>
      </c>
      <c r="SN87" s="4">
        <f>42.5/1.18</f>
        <v>36.016949152542374</v>
      </c>
      <c r="SO87" s="4">
        <f>SM87*SN87</f>
        <v>792.37288135593224</v>
      </c>
      <c r="SP87" s="1"/>
      <c r="SQ87" s="4"/>
      <c r="SR87" s="1"/>
      <c r="SS87" s="4"/>
      <c r="ST87" s="28">
        <f>SO87+SQ87+SS87</f>
        <v>792.37288135593224</v>
      </c>
      <c r="ACD87" s="26"/>
      <c r="ACE87" s="1" t="s">
        <v>34</v>
      </c>
      <c r="ACF87" s="59" t="s">
        <v>35</v>
      </c>
      <c r="ACG87" s="1" t="s">
        <v>26</v>
      </c>
      <c r="ACH87" s="1"/>
      <c r="ACI87" s="4">
        <f>ACI83</f>
        <v>22</v>
      </c>
      <c r="ACJ87" s="4">
        <f>42.5/1.18</f>
        <v>36.016949152542374</v>
      </c>
      <c r="ACK87" s="4">
        <f>ACI87*ACJ87</f>
        <v>792.37288135593224</v>
      </c>
      <c r="ACL87" s="1"/>
      <c r="ACM87" s="4"/>
      <c r="ACN87" s="1"/>
      <c r="ACO87" s="4"/>
      <c r="ACP87" s="28">
        <f>ACK87+ACM87+ACO87</f>
        <v>792.37288135593224</v>
      </c>
      <c r="ALZ87" s="26"/>
      <c r="AMA87" s="1" t="s">
        <v>34</v>
      </c>
      <c r="AMB87" s="59" t="s">
        <v>35</v>
      </c>
      <c r="AMC87" s="1" t="s">
        <v>26</v>
      </c>
      <c r="AMD87" s="1"/>
      <c r="AME87" s="4">
        <f>AME83</f>
        <v>22</v>
      </c>
      <c r="AMF87" s="4">
        <f>42.5/1.18</f>
        <v>36.016949152542374</v>
      </c>
      <c r="AMG87" s="4">
        <f>AME87*AMF87</f>
        <v>792.37288135593224</v>
      </c>
      <c r="AMH87" s="1"/>
      <c r="AMI87" s="4"/>
      <c r="AMJ87" s="1"/>
      <c r="AMK87" s="4"/>
      <c r="AML87" s="28">
        <f>AMG87+AMI87+AMK87</f>
        <v>792.37288135593224</v>
      </c>
      <c r="AVV87" s="26"/>
      <c r="AVW87" s="1" t="s">
        <v>34</v>
      </c>
      <c r="AVX87" s="59" t="s">
        <v>35</v>
      </c>
      <c r="AVY87" s="1" t="s">
        <v>26</v>
      </c>
      <c r="AVZ87" s="1"/>
      <c r="AWA87" s="4">
        <f>AWA83</f>
        <v>22</v>
      </c>
      <c r="AWB87" s="4">
        <f>42.5/1.18</f>
        <v>36.016949152542374</v>
      </c>
      <c r="AWC87" s="4">
        <f>AWA87*AWB87</f>
        <v>792.37288135593224</v>
      </c>
      <c r="AWD87" s="1"/>
      <c r="AWE87" s="4"/>
      <c r="AWF87" s="1"/>
      <c r="AWG87" s="4"/>
      <c r="AWH87" s="28">
        <f>AWC87+AWE87+AWG87</f>
        <v>792.37288135593224</v>
      </c>
      <c r="BFR87" s="26"/>
      <c r="BFS87" s="1" t="s">
        <v>34</v>
      </c>
      <c r="BFT87" s="59" t="s">
        <v>35</v>
      </c>
      <c r="BFU87" s="1" t="s">
        <v>26</v>
      </c>
      <c r="BFV87" s="1"/>
      <c r="BFW87" s="4">
        <f>BFW83</f>
        <v>22</v>
      </c>
      <c r="BFX87" s="4">
        <f>42.5/1.18</f>
        <v>36.016949152542374</v>
      </c>
      <c r="BFY87" s="4">
        <f>BFW87*BFX87</f>
        <v>792.37288135593224</v>
      </c>
      <c r="BFZ87" s="1"/>
      <c r="BGA87" s="4"/>
      <c r="BGB87" s="1"/>
      <c r="BGC87" s="4"/>
      <c r="BGD87" s="28">
        <f>BFY87+BGA87+BGC87</f>
        <v>792.37288135593224</v>
      </c>
      <c r="BPN87" s="26"/>
      <c r="BPO87" s="1" t="s">
        <v>34</v>
      </c>
      <c r="BPP87" s="59" t="s">
        <v>35</v>
      </c>
      <c r="BPQ87" s="1" t="s">
        <v>26</v>
      </c>
      <c r="BPR87" s="1"/>
      <c r="BPS87" s="4">
        <f>BPS83</f>
        <v>22</v>
      </c>
      <c r="BPT87" s="4">
        <f>42.5/1.18</f>
        <v>36.016949152542374</v>
      </c>
      <c r="BPU87" s="4">
        <f>BPS87*BPT87</f>
        <v>792.37288135593224</v>
      </c>
      <c r="BPV87" s="1"/>
      <c r="BPW87" s="4"/>
      <c r="BPX87" s="1"/>
      <c r="BPY87" s="4"/>
      <c r="BPZ87" s="28">
        <f>BPU87+BPW87+BPY87</f>
        <v>792.37288135593224</v>
      </c>
      <c r="BZJ87" s="26"/>
      <c r="BZK87" s="1" t="s">
        <v>34</v>
      </c>
      <c r="BZL87" s="59" t="s">
        <v>35</v>
      </c>
      <c r="BZM87" s="1" t="s">
        <v>26</v>
      </c>
      <c r="BZN87" s="1"/>
      <c r="BZO87" s="4">
        <f>BZO83</f>
        <v>22</v>
      </c>
      <c r="BZP87" s="4">
        <f>42.5/1.18</f>
        <v>36.016949152542374</v>
      </c>
      <c r="BZQ87" s="4">
        <f>BZO87*BZP87</f>
        <v>792.37288135593224</v>
      </c>
      <c r="BZR87" s="1"/>
      <c r="BZS87" s="4"/>
      <c r="BZT87" s="1"/>
      <c r="BZU87" s="4"/>
      <c r="BZV87" s="28">
        <f>BZQ87+BZS87+BZU87</f>
        <v>792.37288135593224</v>
      </c>
      <c r="CJF87" s="26"/>
      <c r="CJG87" s="1" t="s">
        <v>34</v>
      </c>
      <c r="CJH87" s="59" t="s">
        <v>35</v>
      </c>
      <c r="CJI87" s="1" t="s">
        <v>26</v>
      </c>
      <c r="CJJ87" s="1"/>
      <c r="CJK87" s="4">
        <f>CJK83</f>
        <v>22</v>
      </c>
      <c r="CJL87" s="4">
        <f>42.5/1.18</f>
        <v>36.016949152542374</v>
      </c>
      <c r="CJM87" s="4">
        <f>CJK87*CJL87</f>
        <v>792.37288135593224</v>
      </c>
      <c r="CJN87" s="1"/>
      <c r="CJO87" s="4"/>
      <c r="CJP87" s="1"/>
      <c r="CJQ87" s="4"/>
      <c r="CJR87" s="28">
        <f>CJM87+CJO87+CJQ87</f>
        <v>792.37288135593224</v>
      </c>
      <c r="CTB87" s="26"/>
      <c r="CTC87" s="1" t="s">
        <v>34</v>
      </c>
      <c r="CTD87" s="59" t="s">
        <v>35</v>
      </c>
      <c r="CTE87" s="1" t="s">
        <v>26</v>
      </c>
      <c r="CTF87" s="1"/>
      <c r="CTG87" s="4">
        <f>CTG83</f>
        <v>22</v>
      </c>
      <c r="CTH87" s="4">
        <f>42.5/1.18</f>
        <v>36.016949152542374</v>
      </c>
      <c r="CTI87" s="4">
        <f>CTG87*CTH87</f>
        <v>792.37288135593224</v>
      </c>
      <c r="CTJ87" s="1"/>
      <c r="CTK87" s="4"/>
      <c r="CTL87" s="1"/>
      <c r="CTM87" s="4"/>
      <c r="CTN87" s="28">
        <f>CTI87+CTK87+CTM87</f>
        <v>792.37288135593224</v>
      </c>
      <c r="DCX87" s="26"/>
      <c r="DCY87" s="1" t="s">
        <v>34</v>
      </c>
      <c r="DCZ87" s="59" t="s">
        <v>35</v>
      </c>
      <c r="DDA87" s="1" t="s">
        <v>26</v>
      </c>
      <c r="DDB87" s="1"/>
      <c r="DDC87" s="4">
        <f>DDC83</f>
        <v>22</v>
      </c>
      <c r="DDD87" s="4">
        <f>42.5/1.18</f>
        <v>36.016949152542374</v>
      </c>
      <c r="DDE87" s="4">
        <f>DDC87*DDD87</f>
        <v>792.37288135593224</v>
      </c>
      <c r="DDF87" s="1"/>
      <c r="DDG87" s="4"/>
      <c r="DDH87" s="1"/>
      <c r="DDI87" s="4"/>
      <c r="DDJ87" s="28">
        <f>DDE87+DDG87+DDI87</f>
        <v>792.37288135593224</v>
      </c>
      <c r="DMT87" s="26"/>
      <c r="DMU87" s="1" t="s">
        <v>34</v>
      </c>
      <c r="DMV87" s="59" t="s">
        <v>35</v>
      </c>
      <c r="DMW87" s="1" t="s">
        <v>26</v>
      </c>
      <c r="DMX87" s="1"/>
      <c r="DMY87" s="4">
        <f>DMY83</f>
        <v>22</v>
      </c>
      <c r="DMZ87" s="4">
        <f>42.5/1.18</f>
        <v>36.016949152542374</v>
      </c>
      <c r="DNA87" s="4">
        <f>DMY87*DMZ87</f>
        <v>792.37288135593224</v>
      </c>
      <c r="DNB87" s="1"/>
      <c r="DNC87" s="4"/>
      <c r="DND87" s="1"/>
      <c r="DNE87" s="4"/>
      <c r="DNF87" s="28">
        <f>DNA87+DNC87+DNE87</f>
        <v>792.37288135593224</v>
      </c>
      <c r="DWP87" s="26"/>
      <c r="DWQ87" s="1" t="s">
        <v>34</v>
      </c>
      <c r="DWR87" s="59" t="s">
        <v>35</v>
      </c>
      <c r="DWS87" s="1" t="s">
        <v>26</v>
      </c>
      <c r="DWT87" s="1"/>
      <c r="DWU87" s="4">
        <f>DWU83</f>
        <v>22</v>
      </c>
      <c r="DWV87" s="4">
        <f>42.5/1.18</f>
        <v>36.016949152542374</v>
      </c>
      <c r="DWW87" s="4">
        <f>DWU87*DWV87</f>
        <v>792.37288135593224</v>
      </c>
      <c r="DWX87" s="1"/>
      <c r="DWY87" s="4"/>
      <c r="DWZ87" s="1"/>
      <c r="DXA87" s="4"/>
      <c r="DXB87" s="28">
        <f>DWW87+DWY87+DXA87</f>
        <v>792.37288135593224</v>
      </c>
      <c r="EGL87" s="26"/>
      <c r="EGM87" s="1" t="s">
        <v>34</v>
      </c>
      <c r="EGN87" s="59" t="s">
        <v>35</v>
      </c>
      <c r="EGO87" s="1" t="s">
        <v>26</v>
      </c>
      <c r="EGP87" s="1"/>
      <c r="EGQ87" s="4">
        <f>EGQ83</f>
        <v>22</v>
      </c>
      <c r="EGR87" s="4">
        <f>42.5/1.18</f>
        <v>36.016949152542374</v>
      </c>
      <c r="EGS87" s="4">
        <f>EGQ87*EGR87</f>
        <v>792.37288135593224</v>
      </c>
      <c r="EGT87" s="1"/>
      <c r="EGU87" s="4"/>
      <c r="EGV87" s="1"/>
      <c r="EGW87" s="4"/>
      <c r="EGX87" s="28">
        <f>EGS87+EGU87+EGW87</f>
        <v>792.37288135593224</v>
      </c>
      <c r="EQH87" s="26"/>
      <c r="EQI87" s="1" t="s">
        <v>34</v>
      </c>
      <c r="EQJ87" s="59" t="s">
        <v>35</v>
      </c>
      <c r="EQK87" s="1" t="s">
        <v>26</v>
      </c>
      <c r="EQL87" s="1"/>
      <c r="EQM87" s="4">
        <f>EQM83</f>
        <v>22</v>
      </c>
      <c r="EQN87" s="4">
        <f>42.5/1.18</f>
        <v>36.016949152542374</v>
      </c>
      <c r="EQO87" s="4">
        <f>EQM87*EQN87</f>
        <v>792.37288135593224</v>
      </c>
      <c r="EQP87" s="1"/>
      <c r="EQQ87" s="4"/>
      <c r="EQR87" s="1"/>
      <c r="EQS87" s="4"/>
      <c r="EQT87" s="28">
        <f>EQO87+EQQ87+EQS87</f>
        <v>792.37288135593224</v>
      </c>
      <c r="FAD87" s="26"/>
      <c r="FAE87" s="1" t="s">
        <v>34</v>
      </c>
      <c r="FAF87" s="59" t="s">
        <v>35</v>
      </c>
      <c r="FAG87" s="1" t="s">
        <v>26</v>
      </c>
      <c r="FAH87" s="1"/>
      <c r="FAI87" s="4">
        <f>FAI83</f>
        <v>22</v>
      </c>
      <c r="FAJ87" s="4">
        <f>42.5/1.18</f>
        <v>36.016949152542374</v>
      </c>
      <c r="FAK87" s="4">
        <f>FAI87*FAJ87</f>
        <v>792.37288135593224</v>
      </c>
      <c r="FAL87" s="1"/>
      <c r="FAM87" s="4"/>
      <c r="FAN87" s="1"/>
      <c r="FAO87" s="4"/>
      <c r="FAP87" s="28">
        <f>FAK87+FAM87+FAO87</f>
        <v>792.37288135593224</v>
      </c>
      <c r="FJZ87" s="26"/>
      <c r="FKA87" s="1" t="s">
        <v>34</v>
      </c>
      <c r="FKB87" s="59" t="s">
        <v>35</v>
      </c>
      <c r="FKC87" s="1" t="s">
        <v>26</v>
      </c>
      <c r="FKD87" s="1"/>
      <c r="FKE87" s="4">
        <f>FKE83</f>
        <v>22</v>
      </c>
      <c r="FKF87" s="4">
        <f>42.5/1.18</f>
        <v>36.016949152542374</v>
      </c>
      <c r="FKG87" s="4">
        <f>FKE87*FKF87</f>
        <v>792.37288135593224</v>
      </c>
      <c r="FKH87" s="1"/>
      <c r="FKI87" s="4"/>
      <c r="FKJ87" s="1"/>
      <c r="FKK87" s="4"/>
      <c r="FKL87" s="28">
        <f>FKG87+FKI87+FKK87</f>
        <v>792.37288135593224</v>
      </c>
      <c r="FTV87" s="26"/>
      <c r="FTW87" s="1" t="s">
        <v>34</v>
      </c>
      <c r="FTX87" s="59" t="s">
        <v>35</v>
      </c>
      <c r="FTY87" s="1" t="s">
        <v>26</v>
      </c>
      <c r="FTZ87" s="1"/>
      <c r="FUA87" s="4">
        <f>FUA83</f>
        <v>22</v>
      </c>
      <c r="FUB87" s="4">
        <f>42.5/1.18</f>
        <v>36.016949152542374</v>
      </c>
      <c r="FUC87" s="4">
        <f>FUA87*FUB87</f>
        <v>792.37288135593224</v>
      </c>
      <c r="FUD87" s="1"/>
      <c r="FUE87" s="4"/>
      <c r="FUF87" s="1"/>
      <c r="FUG87" s="4"/>
      <c r="FUH87" s="28">
        <f>FUC87+FUE87+FUG87</f>
        <v>792.37288135593224</v>
      </c>
      <c r="GDR87" s="26"/>
      <c r="GDS87" s="1" t="s">
        <v>34</v>
      </c>
      <c r="GDT87" s="59" t="s">
        <v>35</v>
      </c>
      <c r="GDU87" s="1" t="s">
        <v>26</v>
      </c>
      <c r="GDV87" s="1"/>
      <c r="GDW87" s="4">
        <f>GDW83</f>
        <v>22</v>
      </c>
      <c r="GDX87" s="4">
        <f>42.5/1.18</f>
        <v>36.016949152542374</v>
      </c>
      <c r="GDY87" s="4">
        <f>GDW87*GDX87</f>
        <v>792.37288135593224</v>
      </c>
      <c r="GDZ87" s="1"/>
      <c r="GEA87" s="4"/>
      <c r="GEB87" s="1"/>
      <c r="GEC87" s="4"/>
      <c r="GED87" s="28">
        <f>GDY87+GEA87+GEC87</f>
        <v>792.37288135593224</v>
      </c>
      <c r="GNN87" s="26"/>
      <c r="GNO87" s="1" t="s">
        <v>34</v>
      </c>
      <c r="GNP87" s="59" t="s">
        <v>35</v>
      </c>
      <c r="GNQ87" s="1" t="s">
        <v>26</v>
      </c>
      <c r="GNR87" s="1"/>
      <c r="GNS87" s="4">
        <f>GNS83</f>
        <v>22</v>
      </c>
      <c r="GNT87" s="4">
        <f>42.5/1.18</f>
        <v>36.016949152542374</v>
      </c>
      <c r="GNU87" s="4">
        <f>GNS87*GNT87</f>
        <v>792.37288135593224</v>
      </c>
      <c r="GNV87" s="1"/>
      <c r="GNW87" s="4"/>
      <c r="GNX87" s="1"/>
      <c r="GNY87" s="4"/>
      <c r="GNZ87" s="28">
        <f>GNU87+GNW87+GNY87</f>
        <v>792.37288135593224</v>
      </c>
      <c r="GXJ87" s="26"/>
      <c r="GXK87" s="1" t="s">
        <v>34</v>
      </c>
      <c r="GXL87" s="59" t="s">
        <v>35</v>
      </c>
      <c r="GXM87" s="1" t="s">
        <v>26</v>
      </c>
      <c r="GXN87" s="1"/>
      <c r="GXO87" s="4">
        <f>GXO83</f>
        <v>22</v>
      </c>
      <c r="GXP87" s="4">
        <f>42.5/1.18</f>
        <v>36.016949152542374</v>
      </c>
      <c r="GXQ87" s="4">
        <f>GXO87*GXP87</f>
        <v>792.37288135593224</v>
      </c>
      <c r="GXR87" s="1"/>
      <c r="GXS87" s="4"/>
      <c r="GXT87" s="1"/>
      <c r="GXU87" s="4"/>
      <c r="GXV87" s="28">
        <f>GXQ87+GXS87+GXU87</f>
        <v>792.37288135593224</v>
      </c>
      <c r="HHF87" s="26"/>
      <c r="HHG87" s="1" t="s">
        <v>34</v>
      </c>
      <c r="HHH87" s="59" t="s">
        <v>35</v>
      </c>
      <c r="HHI87" s="1" t="s">
        <v>26</v>
      </c>
      <c r="HHJ87" s="1"/>
      <c r="HHK87" s="4">
        <f>HHK83</f>
        <v>22</v>
      </c>
      <c r="HHL87" s="4">
        <f>42.5/1.18</f>
        <v>36.016949152542374</v>
      </c>
      <c r="HHM87" s="4">
        <f>HHK87*HHL87</f>
        <v>792.37288135593224</v>
      </c>
      <c r="HHN87" s="1"/>
      <c r="HHO87" s="4"/>
      <c r="HHP87" s="1"/>
      <c r="HHQ87" s="4"/>
      <c r="HHR87" s="28">
        <f>HHM87+HHO87+HHQ87</f>
        <v>792.37288135593224</v>
      </c>
      <c r="HRB87" s="26"/>
      <c r="HRC87" s="1" t="s">
        <v>34</v>
      </c>
      <c r="HRD87" s="59" t="s">
        <v>35</v>
      </c>
      <c r="HRE87" s="1" t="s">
        <v>26</v>
      </c>
      <c r="HRF87" s="1"/>
      <c r="HRG87" s="4">
        <f>HRG83</f>
        <v>22</v>
      </c>
      <c r="HRH87" s="4">
        <f>42.5/1.18</f>
        <v>36.016949152542374</v>
      </c>
      <c r="HRI87" s="4">
        <f>HRG87*HRH87</f>
        <v>792.37288135593224</v>
      </c>
      <c r="HRJ87" s="1"/>
      <c r="HRK87" s="4"/>
      <c r="HRL87" s="1"/>
      <c r="HRM87" s="4"/>
      <c r="HRN87" s="28">
        <f>HRI87+HRK87+HRM87</f>
        <v>792.37288135593224</v>
      </c>
      <c r="IAX87" s="26"/>
      <c r="IAY87" s="1" t="s">
        <v>34</v>
      </c>
      <c r="IAZ87" s="59" t="s">
        <v>35</v>
      </c>
      <c r="IBA87" s="1" t="s">
        <v>26</v>
      </c>
      <c r="IBB87" s="1"/>
      <c r="IBC87" s="4">
        <f>IBC83</f>
        <v>22</v>
      </c>
      <c r="IBD87" s="4">
        <f>42.5/1.18</f>
        <v>36.016949152542374</v>
      </c>
      <c r="IBE87" s="4">
        <f>IBC87*IBD87</f>
        <v>792.37288135593224</v>
      </c>
      <c r="IBF87" s="1"/>
      <c r="IBG87" s="4"/>
      <c r="IBH87" s="1"/>
      <c r="IBI87" s="4"/>
      <c r="IBJ87" s="28">
        <f>IBE87+IBG87+IBI87</f>
        <v>792.37288135593224</v>
      </c>
      <c r="IKT87" s="26"/>
      <c r="IKU87" s="1" t="s">
        <v>34</v>
      </c>
      <c r="IKV87" s="59" t="s">
        <v>35</v>
      </c>
      <c r="IKW87" s="1" t="s">
        <v>26</v>
      </c>
      <c r="IKX87" s="1"/>
      <c r="IKY87" s="4">
        <f>IKY83</f>
        <v>22</v>
      </c>
      <c r="IKZ87" s="4">
        <f>42.5/1.18</f>
        <v>36.016949152542374</v>
      </c>
      <c r="ILA87" s="4">
        <f>IKY87*IKZ87</f>
        <v>792.37288135593224</v>
      </c>
      <c r="ILB87" s="1"/>
      <c r="ILC87" s="4"/>
      <c r="ILD87" s="1"/>
      <c r="ILE87" s="4"/>
      <c r="ILF87" s="28">
        <f>ILA87+ILC87+ILE87</f>
        <v>792.37288135593224</v>
      </c>
      <c r="IUP87" s="26"/>
      <c r="IUQ87" s="1" t="s">
        <v>34</v>
      </c>
      <c r="IUR87" s="59" t="s">
        <v>35</v>
      </c>
      <c r="IUS87" s="1" t="s">
        <v>26</v>
      </c>
      <c r="IUT87" s="1"/>
      <c r="IUU87" s="4">
        <f>IUU83</f>
        <v>22</v>
      </c>
      <c r="IUV87" s="4">
        <f>42.5/1.18</f>
        <v>36.016949152542374</v>
      </c>
      <c r="IUW87" s="4">
        <f>IUU87*IUV87</f>
        <v>792.37288135593224</v>
      </c>
      <c r="IUX87" s="1"/>
      <c r="IUY87" s="4"/>
      <c r="IUZ87" s="1"/>
      <c r="IVA87" s="4"/>
      <c r="IVB87" s="28">
        <f>IUW87+IUY87+IVA87</f>
        <v>792.37288135593224</v>
      </c>
      <c r="JEL87" s="26"/>
      <c r="JEM87" s="1" t="s">
        <v>34</v>
      </c>
      <c r="JEN87" s="59" t="s">
        <v>35</v>
      </c>
      <c r="JEO87" s="1" t="s">
        <v>26</v>
      </c>
      <c r="JEP87" s="1"/>
      <c r="JEQ87" s="4">
        <f>JEQ83</f>
        <v>22</v>
      </c>
      <c r="JER87" s="4">
        <f>42.5/1.18</f>
        <v>36.016949152542374</v>
      </c>
      <c r="JES87" s="4">
        <f>JEQ87*JER87</f>
        <v>792.37288135593224</v>
      </c>
      <c r="JET87" s="1"/>
      <c r="JEU87" s="4"/>
      <c r="JEV87" s="1"/>
      <c r="JEW87" s="4"/>
      <c r="JEX87" s="28">
        <f>JES87+JEU87+JEW87</f>
        <v>792.37288135593224</v>
      </c>
      <c r="JOH87" s="26"/>
      <c r="JOI87" s="1" t="s">
        <v>34</v>
      </c>
      <c r="JOJ87" s="59" t="s">
        <v>35</v>
      </c>
      <c r="JOK87" s="1" t="s">
        <v>26</v>
      </c>
      <c r="JOL87" s="1"/>
      <c r="JOM87" s="4">
        <f>JOM83</f>
        <v>22</v>
      </c>
      <c r="JON87" s="4">
        <f>42.5/1.18</f>
        <v>36.016949152542374</v>
      </c>
      <c r="JOO87" s="4">
        <f>JOM87*JON87</f>
        <v>792.37288135593224</v>
      </c>
      <c r="JOP87" s="1"/>
      <c r="JOQ87" s="4"/>
      <c r="JOR87" s="1"/>
      <c r="JOS87" s="4"/>
      <c r="JOT87" s="28">
        <f>JOO87+JOQ87+JOS87</f>
        <v>792.37288135593224</v>
      </c>
      <c r="JYD87" s="26"/>
      <c r="JYE87" s="1" t="s">
        <v>34</v>
      </c>
      <c r="JYF87" s="59" t="s">
        <v>35</v>
      </c>
      <c r="JYG87" s="1" t="s">
        <v>26</v>
      </c>
      <c r="JYH87" s="1"/>
      <c r="JYI87" s="4">
        <f>JYI83</f>
        <v>22</v>
      </c>
      <c r="JYJ87" s="4">
        <f>42.5/1.18</f>
        <v>36.016949152542374</v>
      </c>
      <c r="JYK87" s="4">
        <f>JYI87*JYJ87</f>
        <v>792.37288135593224</v>
      </c>
      <c r="JYL87" s="1"/>
      <c r="JYM87" s="4"/>
      <c r="JYN87" s="1"/>
      <c r="JYO87" s="4"/>
      <c r="JYP87" s="28">
        <f>JYK87+JYM87+JYO87</f>
        <v>792.37288135593224</v>
      </c>
      <c r="KHZ87" s="26"/>
      <c r="KIA87" s="1" t="s">
        <v>34</v>
      </c>
      <c r="KIB87" s="59" t="s">
        <v>35</v>
      </c>
      <c r="KIC87" s="1" t="s">
        <v>26</v>
      </c>
      <c r="KID87" s="1"/>
      <c r="KIE87" s="4">
        <f>KIE83</f>
        <v>22</v>
      </c>
      <c r="KIF87" s="4">
        <f>42.5/1.18</f>
        <v>36.016949152542374</v>
      </c>
      <c r="KIG87" s="4">
        <f>KIE87*KIF87</f>
        <v>792.37288135593224</v>
      </c>
      <c r="KIH87" s="1"/>
      <c r="KII87" s="4"/>
      <c r="KIJ87" s="1"/>
      <c r="KIK87" s="4"/>
      <c r="KIL87" s="28">
        <f>KIG87+KII87+KIK87</f>
        <v>792.37288135593224</v>
      </c>
      <c r="KRV87" s="26"/>
      <c r="KRW87" s="1" t="s">
        <v>34</v>
      </c>
      <c r="KRX87" s="59" t="s">
        <v>35</v>
      </c>
      <c r="KRY87" s="1" t="s">
        <v>26</v>
      </c>
      <c r="KRZ87" s="1"/>
      <c r="KSA87" s="4">
        <f>KSA83</f>
        <v>22</v>
      </c>
      <c r="KSB87" s="4">
        <f>42.5/1.18</f>
        <v>36.016949152542374</v>
      </c>
      <c r="KSC87" s="4">
        <f>KSA87*KSB87</f>
        <v>792.37288135593224</v>
      </c>
      <c r="KSD87" s="1"/>
      <c r="KSE87" s="4"/>
      <c r="KSF87" s="1"/>
      <c r="KSG87" s="4"/>
      <c r="KSH87" s="28">
        <f>KSC87+KSE87+KSG87</f>
        <v>792.37288135593224</v>
      </c>
      <c r="LBR87" s="26"/>
      <c r="LBS87" s="1" t="s">
        <v>34</v>
      </c>
      <c r="LBT87" s="59" t="s">
        <v>35</v>
      </c>
      <c r="LBU87" s="1" t="s">
        <v>26</v>
      </c>
      <c r="LBV87" s="1"/>
      <c r="LBW87" s="4">
        <f>LBW83</f>
        <v>22</v>
      </c>
      <c r="LBX87" s="4">
        <f>42.5/1.18</f>
        <v>36.016949152542374</v>
      </c>
      <c r="LBY87" s="4">
        <f>LBW87*LBX87</f>
        <v>792.37288135593224</v>
      </c>
      <c r="LBZ87" s="1"/>
      <c r="LCA87" s="4"/>
      <c r="LCB87" s="1"/>
      <c r="LCC87" s="4"/>
      <c r="LCD87" s="28">
        <f>LBY87+LCA87+LCC87</f>
        <v>792.37288135593224</v>
      </c>
      <c r="LLN87" s="26"/>
      <c r="LLO87" s="1" t="s">
        <v>34</v>
      </c>
      <c r="LLP87" s="59" t="s">
        <v>35</v>
      </c>
      <c r="LLQ87" s="1" t="s">
        <v>26</v>
      </c>
      <c r="LLR87" s="1"/>
      <c r="LLS87" s="4">
        <f>LLS83</f>
        <v>22</v>
      </c>
      <c r="LLT87" s="4">
        <f>42.5/1.18</f>
        <v>36.016949152542374</v>
      </c>
      <c r="LLU87" s="4">
        <f>LLS87*LLT87</f>
        <v>792.37288135593224</v>
      </c>
      <c r="LLV87" s="1"/>
      <c r="LLW87" s="4"/>
      <c r="LLX87" s="1"/>
      <c r="LLY87" s="4"/>
      <c r="LLZ87" s="28">
        <f>LLU87+LLW87+LLY87</f>
        <v>792.37288135593224</v>
      </c>
      <c r="LVJ87" s="26"/>
      <c r="LVK87" s="1" t="s">
        <v>34</v>
      </c>
      <c r="LVL87" s="59" t="s">
        <v>35</v>
      </c>
      <c r="LVM87" s="1" t="s">
        <v>26</v>
      </c>
      <c r="LVN87" s="1"/>
      <c r="LVO87" s="4">
        <f>LVO83</f>
        <v>22</v>
      </c>
      <c r="LVP87" s="4">
        <f>42.5/1.18</f>
        <v>36.016949152542374</v>
      </c>
      <c r="LVQ87" s="4">
        <f>LVO87*LVP87</f>
        <v>792.37288135593224</v>
      </c>
      <c r="LVR87" s="1"/>
      <c r="LVS87" s="4"/>
      <c r="LVT87" s="1"/>
      <c r="LVU87" s="4"/>
      <c r="LVV87" s="28">
        <f>LVQ87+LVS87+LVU87</f>
        <v>792.37288135593224</v>
      </c>
      <c r="MFF87" s="26"/>
      <c r="MFG87" s="1" t="s">
        <v>34</v>
      </c>
      <c r="MFH87" s="59" t="s">
        <v>35</v>
      </c>
      <c r="MFI87" s="1" t="s">
        <v>26</v>
      </c>
      <c r="MFJ87" s="1"/>
      <c r="MFK87" s="4">
        <f>MFK83</f>
        <v>22</v>
      </c>
      <c r="MFL87" s="4">
        <f>42.5/1.18</f>
        <v>36.016949152542374</v>
      </c>
      <c r="MFM87" s="4">
        <f>MFK87*MFL87</f>
        <v>792.37288135593224</v>
      </c>
      <c r="MFN87" s="1"/>
      <c r="MFO87" s="4"/>
      <c r="MFP87" s="1"/>
      <c r="MFQ87" s="4"/>
      <c r="MFR87" s="28">
        <f>MFM87+MFO87+MFQ87</f>
        <v>792.37288135593224</v>
      </c>
      <c r="MPB87" s="26"/>
      <c r="MPC87" s="1" t="s">
        <v>34</v>
      </c>
      <c r="MPD87" s="59" t="s">
        <v>35</v>
      </c>
      <c r="MPE87" s="1" t="s">
        <v>26</v>
      </c>
      <c r="MPF87" s="1"/>
      <c r="MPG87" s="4">
        <f>MPG83</f>
        <v>22</v>
      </c>
      <c r="MPH87" s="4">
        <f>42.5/1.18</f>
        <v>36.016949152542374</v>
      </c>
      <c r="MPI87" s="4">
        <f>MPG87*MPH87</f>
        <v>792.37288135593224</v>
      </c>
      <c r="MPJ87" s="1"/>
      <c r="MPK87" s="4"/>
      <c r="MPL87" s="1"/>
      <c r="MPM87" s="4"/>
      <c r="MPN87" s="28">
        <f>MPI87+MPK87+MPM87</f>
        <v>792.37288135593224</v>
      </c>
      <c r="MYX87" s="26"/>
      <c r="MYY87" s="1" t="s">
        <v>34</v>
      </c>
      <c r="MYZ87" s="59" t="s">
        <v>35</v>
      </c>
      <c r="MZA87" s="1" t="s">
        <v>26</v>
      </c>
      <c r="MZB87" s="1"/>
      <c r="MZC87" s="4">
        <f>MZC83</f>
        <v>22</v>
      </c>
      <c r="MZD87" s="4">
        <f>42.5/1.18</f>
        <v>36.016949152542374</v>
      </c>
      <c r="MZE87" s="4">
        <f>MZC87*MZD87</f>
        <v>792.37288135593224</v>
      </c>
      <c r="MZF87" s="1"/>
      <c r="MZG87" s="4"/>
      <c r="MZH87" s="1"/>
      <c r="MZI87" s="4"/>
      <c r="MZJ87" s="28">
        <f>MZE87+MZG87+MZI87</f>
        <v>792.37288135593224</v>
      </c>
      <c r="NIT87" s="26"/>
      <c r="NIU87" s="1" t="s">
        <v>34</v>
      </c>
      <c r="NIV87" s="59" t="s">
        <v>35</v>
      </c>
      <c r="NIW87" s="1" t="s">
        <v>26</v>
      </c>
      <c r="NIX87" s="1"/>
      <c r="NIY87" s="4">
        <f>NIY83</f>
        <v>22</v>
      </c>
      <c r="NIZ87" s="4">
        <f>42.5/1.18</f>
        <v>36.016949152542374</v>
      </c>
      <c r="NJA87" s="4">
        <f>NIY87*NIZ87</f>
        <v>792.37288135593224</v>
      </c>
      <c r="NJB87" s="1"/>
      <c r="NJC87" s="4"/>
      <c r="NJD87" s="1"/>
      <c r="NJE87" s="4"/>
      <c r="NJF87" s="28">
        <f>NJA87+NJC87+NJE87</f>
        <v>792.37288135593224</v>
      </c>
      <c r="NSP87" s="26"/>
      <c r="NSQ87" s="1" t="s">
        <v>34</v>
      </c>
      <c r="NSR87" s="59" t="s">
        <v>35</v>
      </c>
      <c r="NSS87" s="1" t="s">
        <v>26</v>
      </c>
      <c r="NST87" s="1"/>
      <c r="NSU87" s="4">
        <f>NSU83</f>
        <v>22</v>
      </c>
      <c r="NSV87" s="4">
        <f>42.5/1.18</f>
        <v>36.016949152542374</v>
      </c>
      <c r="NSW87" s="4">
        <f>NSU87*NSV87</f>
        <v>792.37288135593224</v>
      </c>
      <c r="NSX87" s="1"/>
      <c r="NSY87" s="4"/>
      <c r="NSZ87" s="1"/>
      <c r="NTA87" s="4"/>
      <c r="NTB87" s="28">
        <f>NSW87+NSY87+NTA87</f>
        <v>792.37288135593224</v>
      </c>
      <c r="OCL87" s="26"/>
      <c r="OCM87" s="1" t="s">
        <v>34</v>
      </c>
      <c r="OCN87" s="59" t="s">
        <v>35</v>
      </c>
      <c r="OCO87" s="1" t="s">
        <v>26</v>
      </c>
      <c r="OCP87" s="1"/>
      <c r="OCQ87" s="4">
        <f>OCQ83</f>
        <v>22</v>
      </c>
      <c r="OCR87" s="4">
        <f>42.5/1.18</f>
        <v>36.016949152542374</v>
      </c>
      <c r="OCS87" s="4">
        <f>OCQ87*OCR87</f>
        <v>792.37288135593224</v>
      </c>
      <c r="OCT87" s="1"/>
      <c r="OCU87" s="4"/>
      <c r="OCV87" s="1"/>
      <c r="OCW87" s="4"/>
      <c r="OCX87" s="28">
        <f>OCS87+OCU87+OCW87</f>
        <v>792.37288135593224</v>
      </c>
      <c r="OMH87" s="26"/>
      <c r="OMI87" s="1" t="s">
        <v>34</v>
      </c>
      <c r="OMJ87" s="59" t="s">
        <v>35</v>
      </c>
      <c r="OMK87" s="1" t="s">
        <v>26</v>
      </c>
      <c r="OML87" s="1"/>
      <c r="OMM87" s="4">
        <f>OMM83</f>
        <v>22</v>
      </c>
      <c r="OMN87" s="4">
        <f>42.5/1.18</f>
        <v>36.016949152542374</v>
      </c>
      <c r="OMO87" s="4">
        <f>OMM87*OMN87</f>
        <v>792.37288135593224</v>
      </c>
      <c r="OMP87" s="1"/>
      <c r="OMQ87" s="4"/>
      <c r="OMR87" s="1"/>
      <c r="OMS87" s="4"/>
      <c r="OMT87" s="28">
        <f>OMO87+OMQ87+OMS87</f>
        <v>792.37288135593224</v>
      </c>
      <c r="OWD87" s="26"/>
      <c r="OWE87" s="1" t="s">
        <v>34</v>
      </c>
      <c r="OWF87" s="59" t="s">
        <v>35</v>
      </c>
      <c r="OWG87" s="1" t="s">
        <v>26</v>
      </c>
      <c r="OWH87" s="1"/>
      <c r="OWI87" s="4">
        <f>OWI83</f>
        <v>22</v>
      </c>
      <c r="OWJ87" s="4">
        <f>42.5/1.18</f>
        <v>36.016949152542374</v>
      </c>
      <c r="OWK87" s="4">
        <f>OWI87*OWJ87</f>
        <v>792.37288135593224</v>
      </c>
      <c r="OWL87" s="1"/>
      <c r="OWM87" s="4"/>
      <c r="OWN87" s="1"/>
      <c r="OWO87" s="4"/>
      <c r="OWP87" s="28">
        <f>OWK87+OWM87+OWO87</f>
        <v>792.37288135593224</v>
      </c>
      <c r="PFZ87" s="26"/>
      <c r="PGA87" s="1" t="s">
        <v>34</v>
      </c>
      <c r="PGB87" s="59" t="s">
        <v>35</v>
      </c>
      <c r="PGC87" s="1" t="s">
        <v>26</v>
      </c>
      <c r="PGD87" s="1"/>
      <c r="PGE87" s="4">
        <f>PGE83</f>
        <v>22</v>
      </c>
      <c r="PGF87" s="4">
        <f>42.5/1.18</f>
        <v>36.016949152542374</v>
      </c>
      <c r="PGG87" s="4">
        <f>PGE87*PGF87</f>
        <v>792.37288135593224</v>
      </c>
      <c r="PGH87" s="1"/>
      <c r="PGI87" s="4"/>
      <c r="PGJ87" s="1"/>
      <c r="PGK87" s="4"/>
      <c r="PGL87" s="28">
        <f>PGG87+PGI87+PGK87</f>
        <v>792.37288135593224</v>
      </c>
      <c r="PPV87" s="26"/>
      <c r="PPW87" s="1" t="s">
        <v>34</v>
      </c>
      <c r="PPX87" s="59" t="s">
        <v>35</v>
      </c>
      <c r="PPY87" s="1" t="s">
        <v>26</v>
      </c>
      <c r="PPZ87" s="1"/>
      <c r="PQA87" s="4">
        <f>PQA83</f>
        <v>22</v>
      </c>
      <c r="PQB87" s="4">
        <f>42.5/1.18</f>
        <v>36.016949152542374</v>
      </c>
      <c r="PQC87" s="4">
        <f>PQA87*PQB87</f>
        <v>792.37288135593224</v>
      </c>
      <c r="PQD87" s="1"/>
      <c r="PQE87" s="4"/>
      <c r="PQF87" s="1"/>
      <c r="PQG87" s="4"/>
      <c r="PQH87" s="28">
        <f>PQC87+PQE87+PQG87</f>
        <v>792.37288135593224</v>
      </c>
      <c r="PZR87" s="26"/>
      <c r="PZS87" s="1" t="s">
        <v>34</v>
      </c>
      <c r="PZT87" s="59" t="s">
        <v>35</v>
      </c>
      <c r="PZU87" s="1" t="s">
        <v>26</v>
      </c>
      <c r="PZV87" s="1"/>
      <c r="PZW87" s="4">
        <f>PZW83</f>
        <v>22</v>
      </c>
      <c r="PZX87" s="4">
        <f>42.5/1.18</f>
        <v>36.016949152542374</v>
      </c>
      <c r="PZY87" s="4">
        <f>PZW87*PZX87</f>
        <v>792.37288135593224</v>
      </c>
      <c r="PZZ87" s="1"/>
      <c r="QAA87" s="4"/>
      <c r="QAB87" s="1"/>
      <c r="QAC87" s="4"/>
      <c r="QAD87" s="28">
        <f>PZY87+QAA87+QAC87</f>
        <v>792.37288135593224</v>
      </c>
      <c r="QJN87" s="26"/>
      <c r="QJO87" s="1" t="s">
        <v>34</v>
      </c>
      <c r="QJP87" s="59" t="s">
        <v>35</v>
      </c>
      <c r="QJQ87" s="1" t="s">
        <v>26</v>
      </c>
      <c r="QJR87" s="1"/>
      <c r="QJS87" s="4">
        <f>QJS83</f>
        <v>22</v>
      </c>
      <c r="QJT87" s="4">
        <f>42.5/1.18</f>
        <v>36.016949152542374</v>
      </c>
      <c r="QJU87" s="4">
        <f>QJS87*QJT87</f>
        <v>792.37288135593224</v>
      </c>
      <c r="QJV87" s="1"/>
      <c r="QJW87" s="4"/>
      <c r="QJX87" s="1"/>
      <c r="QJY87" s="4"/>
      <c r="QJZ87" s="28">
        <f>QJU87+QJW87+QJY87</f>
        <v>792.37288135593224</v>
      </c>
      <c r="QTJ87" s="26"/>
      <c r="QTK87" s="1" t="s">
        <v>34</v>
      </c>
      <c r="QTL87" s="59" t="s">
        <v>35</v>
      </c>
      <c r="QTM87" s="1" t="s">
        <v>26</v>
      </c>
      <c r="QTN87" s="1"/>
      <c r="QTO87" s="4">
        <f>QTO83</f>
        <v>22</v>
      </c>
      <c r="QTP87" s="4">
        <f>42.5/1.18</f>
        <v>36.016949152542374</v>
      </c>
      <c r="QTQ87" s="4">
        <f>QTO87*QTP87</f>
        <v>792.37288135593224</v>
      </c>
      <c r="QTR87" s="1"/>
      <c r="QTS87" s="4"/>
      <c r="QTT87" s="1"/>
      <c r="QTU87" s="4"/>
      <c r="QTV87" s="28">
        <f>QTQ87+QTS87+QTU87</f>
        <v>792.37288135593224</v>
      </c>
      <c r="RDF87" s="26"/>
      <c r="RDG87" s="1" t="s">
        <v>34</v>
      </c>
      <c r="RDH87" s="59" t="s">
        <v>35</v>
      </c>
      <c r="RDI87" s="1" t="s">
        <v>26</v>
      </c>
      <c r="RDJ87" s="1"/>
      <c r="RDK87" s="4">
        <f>RDK83</f>
        <v>22</v>
      </c>
      <c r="RDL87" s="4">
        <f>42.5/1.18</f>
        <v>36.016949152542374</v>
      </c>
      <c r="RDM87" s="4">
        <f>RDK87*RDL87</f>
        <v>792.37288135593224</v>
      </c>
      <c r="RDN87" s="1"/>
      <c r="RDO87" s="4"/>
      <c r="RDP87" s="1"/>
      <c r="RDQ87" s="4"/>
      <c r="RDR87" s="28">
        <f>RDM87+RDO87+RDQ87</f>
        <v>792.37288135593224</v>
      </c>
      <c r="RNB87" s="26"/>
      <c r="RNC87" s="1" t="s">
        <v>34</v>
      </c>
      <c r="RND87" s="59" t="s">
        <v>35</v>
      </c>
      <c r="RNE87" s="1" t="s">
        <v>26</v>
      </c>
      <c r="RNF87" s="1"/>
      <c r="RNG87" s="4">
        <f>RNG83</f>
        <v>22</v>
      </c>
      <c r="RNH87" s="4">
        <f>42.5/1.18</f>
        <v>36.016949152542374</v>
      </c>
      <c r="RNI87" s="4">
        <f>RNG87*RNH87</f>
        <v>792.37288135593224</v>
      </c>
      <c r="RNJ87" s="1"/>
      <c r="RNK87" s="4"/>
      <c r="RNL87" s="1"/>
      <c r="RNM87" s="4"/>
      <c r="RNN87" s="28">
        <f>RNI87+RNK87+RNM87</f>
        <v>792.37288135593224</v>
      </c>
      <c r="RWX87" s="26"/>
      <c r="RWY87" s="1" t="s">
        <v>34</v>
      </c>
      <c r="RWZ87" s="59" t="s">
        <v>35</v>
      </c>
      <c r="RXA87" s="1" t="s">
        <v>26</v>
      </c>
      <c r="RXB87" s="1"/>
      <c r="RXC87" s="4">
        <f>RXC83</f>
        <v>22</v>
      </c>
      <c r="RXD87" s="4">
        <f>42.5/1.18</f>
        <v>36.016949152542374</v>
      </c>
      <c r="RXE87" s="4">
        <f>RXC87*RXD87</f>
        <v>792.37288135593224</v>
      </c>
      <c r="RXF87" s="1"/>
      <c r="RXG87" s="4"/>
      <c r="RXH87" s="1"/>
      <c r="RXI87" s="4"/>
      <c r="RXJ87" s="28">
        <f>RXE87+RXG87+RXI87</f>
        <v>792.37288135593224</v>
      </c>
      <c r="SGT87" s="26"/>
      <c r="SGU87" s="1" t="s">
        <v>34</v>
      </c>
      <c r="SGV87" s="59" t="s">
        <v>35</v>
      </c>
      <c r="SGW87" s="1" t="s">
        <v>26</v>
      </c>
      <c r="SGX87" s="1"/>
      <c r="SGY87" s="4">
        <f>SGY83</f>
        <v>22</v>
      </c>
      <c r="SGZ87" s="4">
        <f>42.5/1.18</f>
        <v>36.016949152542374</v>
      </c>
      <c r="SHA87" s="4">
        <f>SGY87*SGZ87</f>
        <v>792.37288135593224</v>
      </c>
      <c r="SHB87" s="1"/>
      <c r="SHC87" s="4"/>
      <c r="SHD87" s="1"/>
      <c r="SHE87" s="4"/>
      <c r="SHF87" s="28">
        <f>SHA87+SHC87+SHE87</f>
        <v>792.37288135593224</v>
      </c>
      <c r="SQP87" s="26"/>
      <c r="SQQ87" s="1" t="s">
        <v>34</v>
      </c>
      <c r="SQR87" s="59" t="s">
        <v>35</v>
      </c>
      <c r="SQS87" s="1" t="s">
        <v>26</v>
      </c>
      <c r="SQT87" s="1"/>
      <c r="SQU87" s="4">
        <f>SQU83</f>
        <v>22</v>
      </c>
      <c r="SQV87" s="4">
        <f>42.5/1.18</f>
        <v>36.016949152542374</v>
      </c>
      <c r="SQW87" s="4">
        <f>SQU87*SQV87</f>
        <v>792.37288135593224</v>
      </c>
      <c r="SQX87" s="1"/>
      <c r="SQY87" s="4"/>
      <c r="SQZ87" s="1"/>
      <c r="SRA87" s="4"/>
      <c r="SRB87" s="28">
        <f>SQW87+SQY87+SRA87</f>
        <v>792.37288135593224</v>
      </c>
      <c r="TAL87" s="26"/>
      <c r="TAM87" s="1" t="s">
        <v>34</v>
      </c>
      <c r="TAN87" s="59" t="s">
        <v>35</v>
      </c>
      <c r="TAO87" s="1" t="s">
        <v>26</v>
      </c>
      <c r="TAP87" s="1"/>
      <c r="TAQ87" s="4">
        <f>TAQ83</f>
        <v>22</v>
      </c>
      <c r="TAR87" s="4">
        <f>42.5/1.18</f>
        <v>36.016949152542374</v>
      </c>
      <c r="TAS87" s="4">
        <f>TAQ87*TAR87</f>
        <v>792.37288135593224</v>
      </c>
      <c r="TAT87" s="1"/>
      <c r="TAU87" s="4"/>
      <c r="TAV87" s="1"/>
      <c r="TAW87" s="4"/>
      <c r="TAX87" s="28">
        <f>TAS87+TAU87+TAW87</f>
        <v>792.37288135593224</v>
      </c>
      <c r="TKH87" s="26"/>
      <c r="TKI87" s="1" t="s">
        <v>34</v>
      </c>
      <c r="TKJ87" s="59" t="s">
        <v>35</v>
      </c>
      <c r="TKK87" s="1" t="s">
        <v>26</v>
      </c>
      <c r="TKL87" s="1"/>
      <c r="TKM87" s="4">
        <f>TKM83</f>
        <v>22</v>
      </c>
      <c r="TKN87" s="4">
        <f>42.5/1.18</f>
        <v>36.016949152542374</v>
      </c>
      <c r="TKO87" s="4">
        <f>TKM87*TKN87</f>
        <v>792.37288135593224</v>
      </c>
      <c r="TKP87" s="1"/>
      <c r="TKQ87" s="4"/>
      <c r="TKR87" s="1"/>
      <c r="TKS87" s="4"/>
      <c r="TKT87" s="28">
        <f>TKO87+TKQ87+TKS87</f>
        <v>792.37288135593224</v>
      </c>
      <c r="TUD87" s="26"/>
      <c r="TUE87" s="1" t="s">
        <v>34</v>
      </c>
      <c r="TUF87" s="59" t="s">
        <v>35</v>
      </c>
      <c r="TUG87" s="1" t="s">
        <v>26</v>
      </c>
      <c r="TUH87" s="1"/>
      <c r="TUI87" s="4">
        <f>TUI83</f>
        <v>22</v>
      </c>
      <c r="TUJ87" s="4">
        <f>42.5/1.18</f>
        <v>36.016949152542374</v>
      </c>
      <c r="TUK87" s="4">
        <f>TUI87*TUJ87</f>
        <v>792.37288135593224</v>
      </c>
      <c r="TUL87" s="1"/>
      <c r="TUM87" s="4"/>
      <c r="TUN87" s="1"/>
      <c r="TUO87" s="4"/>
      <c r="TUP87" s="28">
        <f>TUK87+TUM87+TUO87</f>
        <v>792.37288135593224</v>
      </c>
      <c r="UDZ87" s="26"/>
      <c r="UEA87" s="1" t="s">
        <v>34</v>
      </c>
      <c r="UEB87" s="59" t="s">
        <v>35</v>
      </c>
      <c r="UEC87" s="1" t="s">
        <v>26</v>
      </c>
      <c r="UED87" s="1"/>
      <c r="UEE87" s="4">
        <f>UEE83</f>
        <v>22</v>
      </c>
      <c r="UEF87" s="4">
        <f>42.5/1.18</f>
        <v>36.016949152542374</v>
      </c>
      <c r="UEG87" s="4">
        <f>UEE87*UEF87</f>
        <v>792.37288135593224</v>
      </c>
      <c r="UEH87" s="1"/>
      <c r="UEI87" s="4"/>
      <c r="UEJ87" s="1"/>
      <c r="UEK87" s="4"/>
      <c r="UEL87" s="28">
        <f>UEG87+UEI87+UEK87</f>
        <v>792.37288135593224</v>
      </c>
      <c r="UNV87" s="26"/>
      <c r="UNW87" s="1" t="s">
        <v>34</v>
      </c>
      <c r="UNX87" s="59" t="s">
        <v>35</v>
      </c>
      <c r="UNY87" s="1" t="s">
        <v>26</v>
      </c>
      <c r="UNZ87" s="1"/>
      <c r="UOA87" s="4">
        <f>UOA83</f>
        <v>22</v>
      </c>
      <c r="UOB87" s="4">
        <f>42.5/1.18</f>
        <v>36.016949152542374</v>
      </c>
      <c r="UOC87" s="4">
        <f>UOA87*UOB87</f>
        <v>792.37288135593224</v>
      </c>
      <c r="UOD87" s="1"/>
      <c r="UOE87" s="4"/>
      <c r="UOF87" s="1"/>
      <c r="UOG87" s="4"/>
      <c r="UOH87" s="28">
        <f>UOC87+UOE87+UOG87</f>
        <v>792.37288135593224</v>
      </c>
      <c r="UXR87" s="26"/>
      <c r="UXS87" s="1" t="s">
        <v>34</v>
      </c>
      <c r="UXT87" s="59" t="s">
        <v>35</v>
      </c>
      <c r="UXU87" s="1" t="s">
        <v>26</v>
      </c>
      <c r="UXV87" s="1"/>
      <c r="UXW87" s="4">
        <f>UXW83</f>
        <v>22</v>
      </c>
      <c r="UXX87" s="4">
        <f>42.5/1.18</f>
        <v>36.016949152542374</v>
      </c>
      <c r="UXY87" s="4">
        <f>UXW87*UXX87</f>
        <v>792.37288135593224</v>
      </c>
      <c r="UXZ87" s="1"/>
      <c r="UYA87" s="4"/>
      <c r="UYB87" s="1"/>
      <c r="UYC87" s="4"/>
      <c r="UYD87" s="28">
        <f>UXY87+UYA87+UYC87</f>
        <v>792.37288135593224</v>
      </c>
      <c r="VHN87" s="26"/>
      <c r="VHO87" s="1" t="s">
        <v>34</v>
      </c>
      <c r="VHP87" s="59" t="s">
        <v>35</v>
      </c>
      <c r="VHQ87" s="1" t="s">
        <v>26</v>
      </c>
      <c r="VHR87" s="1"/>
      <c r="VHS87" s="4">
        <f>VHS83</f>
        <v>22</v>
      </c>
      <c r="VHT87" s="4">
        <f>42.5/1.18</f>
        <v>36.016949152542374</v>
      </c>
      <c r="VHU87" s="4">
        <f>VHS87*VHT87</f>
        <v>792.37288135593224</v>
      </c>
      <c r="VHV87" s="1"/>
      <c r="VHW87" s="4"/>
      <c r="VHX87" s="1"/>
      <c r="VHY87" s="4"/>
      <c r="VHZ87" s="28">
        <f>VHU87+VHW87+VHY87</f>
        <v>792.37288135593224</v>
      </c>
      <c r="VRJ87" s="26"/>
      <c r="VRK87" s="1" t="s">
        <v>34</v>
      </c>
      <c r="VRL87" s="59" t="s">
        <v>35</v>
      </c>
      <c r="VRM87" s="1" t="s">
        <v>26</v>
      </c>
      <c r="VRN87" s="1"/>
      <c r="VRO87" s="4">
        <f>VRO83</f>
        <v>22</v>
      </c>
      <c r="VRP87" s="4">
        <f>42.5/1.18</f>
        <v>36.016949152542374</v>
      </c>
      <c r="VRQ87" s="4">
        <f>VRO87*VRP87</f>
        <v>792.37288135593224</v>
      </c>
      <c r="VRR87" s="1"/>
      <c r="VRS87" s="4"/>
      <c r="VRT87" s="1"/>
      <c r="VRU87" s="4"/>
      <c r="VRV87" s="28">
        <f>VRQ87+VRS87+VRU87</f>
        <v>792.37288135593224</v>
      </c>
      <c r="WBF87" s="26"/>
      <c r="WBG87" s="1" t="s">
        <v>34</v>
      </c>
      <c r="WBH87" s="59" t="s">
        <v>35</v>
      </c>
      <c r="WBI87" s="1" t="s">
        <v>26</v>
      </c>
      <c r="WBJ87" s="1"/>
      <c r="WBK87" s="4">
        <f>WBK83</f>
        <v>22</v>
      </c>
      <c r="WBL87" s="4">
        <f>42.5/1.18</f>
        <v>36.016949152542374</v>
      </c>
      <c r="WBM87" s="4">
        <f>WBK87*WBL87</f>
        <v>792.37288135593224</v>
      </c>
      <c r="WBN87" s="1"/>
      <c r="WBO87" s="4"/>
      <c r="WBP87" s="1"/>
      <c r="WBQ87" s="4"/>
      <c r="WBR87" s="28">
        <f>WBM87+WBO87+WBQ87</f>
        <v>792.37288135593224</v>
      </c>
      <c r="WLB87" s="26"/>
      <c r="WLC87" s="1" t="s">
        <v>34</v>
      </c>
      <c r="WLD87" s="59" t="s">
        <v>35</v>
      </c>
      <c r="WLE87" s="1" t="s">
        <v>26</v>
      </c>
      <c r="WLF87" s="1"/>
      <c r="WLG87" s="4">
        <f>WLG83</f>
        <v>22</v>
      </c>
      <c r="WLH87" s="4">
        <f>42.5/1.18</f>
        <v>36.016949152542374</v>
      </c>
      <c r="WLI87" s="4">
        <f>WLG87*WLH87</f>
        <v>792.37288135593224</v>
      </c>
      <c r="WLJ87" s="1"/>
      <c r="WLK87" s="4"/>
      <c r="WLL87" s="1"/>
      <c r="WLM87" s="4"/>
      <c r="WLN87" s="28">
        <f>WLI87+WLK87+WLM87</f>
        <v>792.37288135593224</v>
      </c>
      <c r="WUX87" s="26"/>
      <c r="WUY87" s="1" t="s">
        <v>34</v>
      </c>
      <c r="WUZ87" s="59" t="s">
        <v>35</v>
      </c>
      <c r="WVA87" s="1" t="s">
        <v>26</v>
      </c>
      <c r="WVB87" s="1"/>
      <c r="WVC87" s="4">
        <f>WVC83</f>
        <v>22</v>
      </c>
      <c r="WVD87" s="4">
        <f>42.5/1.18</f>
        <v>36.016949152542374</v>
      </c>
      <c r="WVE87" s="4">
        <f>WVC87*WVD87</f>
        <v>792.37288135593224</v>
      </c>
      <c r="WVF87" s="1"/>
      <c r="WVG87" s="4"/>
      <c r="WVH87" s="1"/>
      <c r="WVI87" s="4"/>
      <c r="WVJ87" s="28">
        <f>WVE87+WVG87+WVI87</f>
        <v>792.37288135593224</v>
      </c>
    </row>
    <row r="88" spans="1:16130" x14ac:dyDescent="0.25">
      <c r="A88" s="26"/>
      <c r="B88" s="59" t="s">
        <v>24</v>
      </c>
      <c r="C88" s="1" t="s">
        <v>16</v>
      </c>
      <c r="D88" s="4">
        <v>0.216</v>
      </c>
      <c r="E88" s="1"/>
      <c r="F88" s="4"/>
      <c r="G88" s="1"/>
      <c r="H88" s="4"/>
      <c r="I88" s="1"/>
      <c r="J88" s="4"/>
      <c r="K88" s="14"/>
      <c r="L88" s="115" t="s">
        <v>85</v>
      </c>
      <c r="IL88" s="26"/>
      <c r="IM88" s="1"/>
      <c r="IN88" s="59" t="s">
        <v>24</v>
      </c>
      <c r="IO88" s="1" t="s">
        <v>16</v>
      </c>
      <c r="IP88" s="2">
        <v>2.4E-2</v>
      </c>
      <c r="IQ88" s="4">
        <f>IQ83*IP88</f>
        <v>0.52800000000000002</v>
      </c>
      <c r="IR88" s="1">
        <v>3.2</v>
      </c>
      <c r="IS88" s="4">
        <f>IR88*IQ88</f>
        <v>1.6896000000000002</v>
      </c>
      <c r="IT88" s="1"/>
      <c r="IU88" s="4"/>
      <c r="IV88" s="1"/>
      <c r="IW88" s="4"/>
      <c r="IX88" s="28">
        <f>IS88+IU88+IW88</f>
        <v>1.6896000000000002</v>
      </c>
      <c r="SH88" s="26"/>
      <c r="SI88" s="1"/>
      <c r="SJ88" s="59" t="s">
        <v>24</v>
      </c>
      <c r="SK88" s="1" t="s">
        <v>16</v>
      </c>
      <c r="SL88" s="2">
        <v>2.4E-2</v>
      </c>
      <c r="SM88" s="4">
        <f>SM83*SL88</f>
        <v>0.52800000000000002</v>
      </c>
      <c r="SN88" s="1">
        <v>3.2</v>
      </c>
      <c r="SO88" s="4">
        <f>SN88*SM88</f>
        <v>1.6896000000000002</v>
      </c>
      <c r="SP88" s="1"/>
      <c r="SQ88" s="4"/>
      <c r="SR88" s="1"/>
      <c r="SS88" s="4"/>
      <c r="ST88" s="28">
        <f>SO88+SQ88+SS88</f>
        <v>1.6896000000000002</v>
      </c>
      <c r="ACD88" s="26"/>
      <c r="ACE88" s="1"/>
      <c r="ACF88" s="59" t="s">
        <v>24</v>
      </c>
      <c r="ACG88" s="1" t="s">
        <v>16</v>
      </c>
      <c r="ACH88" s="2">
        <v>2.4E-2</v>
      </c>
      <c r="ACI88" s="4">
        <f>ACI83*ACH88</f>
        <v>0.52800000000000002</v>
      </c>
      <c r="ACJ88" s="1">
        <v>3.2</v>
      </c>
      <c r="ACK88" s="4">
        <f>ACJ88*ACI88</f>
        <v>1.6896000000000002</v>
      </c>
      <c r="ACL88" s="1"/>
      <c r="ACM88" s="4"/>
      <c r="ACN88" s="1"/>
      <c r="ACO88" s="4"/>
      <c r="ACP88" s="28">
        <f>ACK88+ACM88+ACO88</f>
        <v>1.6896000000000002</v>
      </c>
      <c r="ALZ88" s="26"/>
      <c r="AMA88" s="1"/>
      <c r="AMB88" s="59" t="s">
        <v>24</v>
      </c>
      <c r="AMC88" s="1" t="s">
        <v>16</v>
      </c>
      <c r="AMD88" s="2">
        <v>2.4E-2</v>
      </c>
      <c r="AME88" s="4">
        <f>AME83*AMD88</f>
        <v>0.52800000000000002</v>
      </c>
      <c r="AMF88" s="1">
        <v>3.2</v>
      </c>
      <c r="AMG88" s="4">
        <f>AMF88*AME88</f>
        <v>1.6896000000000002</v>
      </c>
      <c r="AMH88" s="1"/>
      <c r="AMI88" s="4"/>
      <c r="AMJ88" s="1"/>
      <c r="AMK88" s="4"/>
      <c r="AML88" s="28">
        <f>AMG88+AMI88+AMK88</f>
        <v>1.6896000000000002</v>
      </c>
      <c r="AVV88" s="26"/>
      <c r="AVW88" s="1"/>
      <c r="AVX88" s="59" t="s">
        <v>24</v>
      </c>
      <c r="AVY88" s="1" t="s">
        <v>16</v>
      </c>
      <c r="AVZ88" s="2">
        <v>2.4E-2</v>
      </c>
      <c r="AWA88" s="4">
        <f>AWA83*AVZ88</f>
        <v>0.52800000000000002</v>
      </c>
      <c r="AWB88" s="1">
        <v>3.2</v>
      </c>
      <c r="AWC88" s="4">
        <f>AWB88*AWA88</f>
        <v>1.6896000000000002</v>
      </c>
      <c r="AWD88" s="1"/>
      <c r="AWE88" s="4"/>
      <c r="AWF88" s="1"/>
      <c r="AWG88" s="4"/>
      <c r="AWH88" s="28">
        <f>AWC88+AWE88+AWG88</f>
        <v>1.6896000000000002</v>
      </c>
      <c r="BFR88" s="26"/>
      <c r="BFS88" s="1"/>
      <c r="BFT88" s="59" t="s">
        <v>24</v>
      </c>
      <c r="BFU88" s="1" t="s">
        <v>16</v>
      </c>
      <c r="BFV88" s="2">
        <v>2.4E-2</v>
      </c>
      <c r="BFW88" s="4">
        <f>BFW83*BFV88</f>
        <v>0.52800000000000002</v>
      </c>
      <c r="BFX88" s="1">
        <v>3.2</v>
      </c>
      <c r="BFY88" s="4">
        <f>BFX88*BFW88</f>
        <v>1.6896000000000002</v>
      </c>
      <c r="BFZ88" s="1"/>
      <c r="BGA88" s="4"/>
      <c r="BGB88" s="1"/>
      <c r="BGC88" s="4"/>
      <c r="BGD88" s="28">
        <f>BFY88+BGA88+BGC88</f>
        <v>1.6896000000000002</v>
      </c>
      <c r="BPN88" s="26"/>
      <c r="BPO88" s="1"/>
      <c r="BPP88" s="59" t="s">
        <v>24</v>
      </c>
      <c r="BPQ88" s="1" t="s">
        <v>16</v>
      </c>
      <c r="BPR88" s="2">
        <v>2.4E-2</v>
      </c>
      <c r="BPS88" s="4">
        <f>BPS83*BPR88</f>
        <v>0.52800000000000002</v>
      </c>
      <c r="BPT88" s="1">
        <v>3.2</v>
      </c>
      <c r="BPU88" s="4">
        <f>BPT88*BPS88</f>
        <v>1.6896000000000002</v>
      </c>
      <c r="BPV88" s="1"/>
      <c r="BPW88" s="4"/>
      <c r="BPX88" s="1"/>
      <c r="BPY88" s="4"/>
      <c r="BPZ88" s="28">
        <f>BPU88+BPW88+BPY88</f>
        <v>1.6896000000000002</v>
      </c>
      <c r="BZJ88" s="26"/>
      <c r="BZK88" s="1"/>
      <c r="BZL88" s="59" t="s">
        <v>24</v>
      </c>
      <c r="BZM88" s="1" t="s">
        <v>16</v>
      </c>
      <c r="BZN88" s="2">
        <v>2.4E-2</v>
      </c>
      <c r="BZO88" s="4">
        <f>BZO83*BZN88</f>
        <v>0.52800000000000002</v>
      </c>
      <c r="BZP88" s="1">
        <v>3.2</v>
      </c>
      <c r="BZQ88" s="4">
        <f>BZP88*BZO88</f>
        <v>1.6896000000000002</v>
      </c>
      <c r="BZR88" s="1"/>
      <c r="BZS88" s="4"/>
      <c r="BZT88" s="1"/>
      <c r="BZU88" s="4"/>
      <c r="BZV88" s="28">
        <f>BZQ88+BZS88+BZU88</f>
        <v>1.6896000000000002</v>
      </c>
      <c r="CJF88" s="26"/>
      <c r="CJG88" s="1"/>
      <c r="CJH88" s="59" t="s">
        <v>24</v>
      </c>
      <c r="CJI88" s="1" t="s">
        <v>16</v>
      </c>
      <c r="CJJ88" s="2">
        <v>2.4E-2</v>
      </c>
      <c r="CJK88" s="4">
        <f>CJK83*CJJ88</f>
        <v>0.52800000000000002</v>
      </c>
      <c r="CJL88" s="1">
        <v>3.2</v>
      </c>
      <c r="CJM88" s="4">
        <f>CJL88*CJK88</f>
        <v>1.6896000000000002</v>
      </c>
      <c r="CJN88" s="1"/>
      <c r="CJO88" s="4"/>
      <c r="CJP88" s="1"/>
      <c r="CJQ88" s="4"/>
      <c r="CJR88" s="28">
        <f>CJM88+CJO88+CJQ88</f>
        <v>1.6896000000000002</v>
      </c>
      <c r="CTB88" s="26"/>
      <c r="CTC88" s="1"/>
      <c r="CTD88" s="59" t="s">
        <v>24</v>
      </c>
      <c r="CTE88" s="1" t="s">
        <v>16</v>
      </c>
      <c r="CTF88" s="2">
        <v>2.4E-2</v>
      </c>
      <c r="CTG88" s="4">
        <f>CTG83*CTF88</f>
        <v>0.52800000000000002</v>
      </c>
      <c r="CTH88" s="1">
        <v>3.2</v>
      </c>
      <c r="CTI88" s="4">
        <f>CTH88*CTG88</f>
        <v>1.6896000000000002</v>
      </c>
      <c r="CTJ88" s="1"/>
      <c r="CTK88" s="4"/>
      <c r="CTL88" s="1"/>
      <c r="CTM88" s="4"/>
      <c r="CTN88" s="28">
        <f>CTI88+CTK88+CTM88</f>
        <v>1.6896000000000002</v>
      </c>
      <c r="DCX88" s="26"/>
      <c r="DCY88" s="1"/>
      <c r="DCZ88" s="59" t="s">
        <v>24</v>
      </c>
      <c r="DDA88" s="1" t="s">
        <v>16</v>
      </c>
      <c r="DDB88" s="2">
        <v>2.4E-2</v>
      </c>
      <c r="DDC88" s="4">
        <f>DDC83*DDB88</f>
        <v>0.52800000000000002</v>
      </c>
      <c r="DDD88" s="1">
        <v>3.2</v>
      </c>
      <c r="DDE88" s="4">
        <f>DDD88*DDC88</f>
        <v>1.6896000000000002</v>
      </c>
      <c r="DDF88" s="1"/>
      <c r="DDG88" s="4"/>
      <c r="DDH88" s="1"/>
      <c r="DDI88" s="4"/>
      <c r="DDJ88" s="28">
        <f>DDE88+DDG88+DDI88</f>
        <v>1.6896000000000002</v>
      </c>
      <c r="DMT88" s="26"/>
      <c r="DMU88" s="1"/>
      <c r="DMV88" s="59" t="s">
        <v>24</v>
      </c>
      <c r="DMW88" s="1" t="s">
        <v>16</v>
      </c>
      <c r="DMX88" s="2">
        <v>2.4E-2</v>
      </c>
      <c r="DMY88" s="4">
        <f>DMY83*DMX88</f>
        <v>0.52800000000000002</v>
      </c>
      <c r="DMZ88" s="1">
        <v>3.2</v>
      </c>
      <c r="DNA88" s="4">
        <f>DMZ88*DMY88</f>
        <v>1.6896000000000002</v>
      </c>
      <c r="DNB88" s="1"/>
      <c r="DNC88" s="4"/>
      <c r="DND88" s="1"/>
      <c r="DNE88" s="4"/>
      <c r="DNF88" s="28">
        <f>DNA88+DNC88+DNE88</f>
        <v>1.6896000000000002</v>
      </c>
      <c r="DWP88" s="26"/>
      <c r="DWQ88" s="1"/>
      <c r="DWR88" s="59" t="s">
        <v>24</v>
      </c>
      <c r="DWS88" s="1" t="s">
        <v>16</v>
      </c>
      <c r="DWT88" s="2">
        <v>2.4E-2</v>
      </c>
      <c r="DWU88" s="4">
        <f>DWU83*DWT88</f>
        <v>0.52800000000000002</v>
      </c>
      <c r="DWV88" s="1">
        <v>3.2</v>
      </c>
      <c r="DWW88" s="4">
        <f>DWV88*DWU88</f>
        <v>1.6896000000000002</v>
      </c>
      <c r="DWX88" s="1"/>
      <c r="DWY88" s="4"/>
      <c r="DWZ88" s="1"/>
      <c r="DXA88" s="4"/>
      <c r="DXB88" s="28">
        <f>DWW88+DWY88+DXA88</f>
        <v>1.6896000000000002</v>
      </c>
      <c r="EGL88" s="26"/>
      <c r="EGM88" s="1"/>
      <c r="EGN88" s="59" t="s">
        <v>24</v>
      </c>
      <c r="EGO88" s="1" t="s">
        <v>16</v>
      </c>
      <c r="EGP88" s="2">
        <v>2.4E-2</v>
      </c>
      <c r="EGQ88" s="4">
        <f>EGQ83*EGP88</f>
        <v>0.52800000000000002</v>
      </c>
      <c r="EGR88" s="1">
        <v>3.2</v>
      </c>
      <c r="EGS88" s="4">
        <f>EGR88*EGQ88</f>
        <v>1.6896000000000002</v>
      </c>
      <c r="EGT88" s="1"/>
      <c r="EGU88" s="4"/>
      <c r="EGV88" s="1"/>
      <c r="EGW88" s="4"/>
      <c r="EGX88" s="28">
        <f>EGS88+EGU88+EGW88</f>
        <v>1.6896000000000002</v>
      </c>
      <c r="EQH88" s="26"/>
      <c r="EQI88" s="1"/>
      <c r="EQJ88" s="59" t="s">
        <v>24</v>
      </c>
      <c r="EQK88" s="1" t="s">
        <v>16</v>
      </c>
      <c r="EQL88" s="2">
        <v>2.4E-2</v>
      </c>
      <c r="EQM88" s="4">
        <f>EQM83*EQL88</f>
        <v>0.52800000000000002</v>
      </c>
      <c r="EQN88" s="1">
        <v>3.2</v>
      </c>
      <c r="EQO88" s="4">
        <f>EQN88*EQM88</f>
        <v>1.6896000000000002</v>
      </c>
      <c r="EQP88" s="1"/>
      <c r="EQQ88" s="4"/>
      <c r="EQR88" s="1"/>
      <c r="EQS88" s="4"/>
      <c r="EQT88" s="28">
        <f>EQO88+EQQ88+EQS88</f>
        <v>1.6896000000000002</v>
      </c>
      <c r="FAD88" s="26"/>
      <c r="FAE88" s="1"/>
      <c r="FAF88" s="59" t="s">
        <v>24</v>
      </c>
      <c r="FAG88" s="1" t="s">
        <v>16</v>
      </c>
      <c r="FAH88" s="2">
        <v>2.4E-2</v>
      </c>
      <c r="FAI88" s="4">
        <f>FAI83*FAH88</f>
        <v>0.52800000000000002</v>
      </c>
      <c r="FAJ88" s="1">
        <v>3.2</v>
      </c>
      <c r="FAK88" s="4">
        <f>FAJ88*FAI88</f>
        <v>1.6896000000000002</v>
      </c>
      <c r="FAL88" s="1"/>
      <c r="FAM88" s="4"/>
      <c r="FAN88" s="1"/>
      <c r="FAO88" s="4"/>
      <c r="FAP88" s="28">
        <f>FAK88+FAM88+FAO88</f>
        <v>1.6896000000000002</v>
      </c>
      <c r="FJZ88" s="26"/>
      <c r="FKA88" s="1"/>
      <c r="FKB88" s="59" t="s">
        <v>24</v>
      </c>
      <c r="FKC88" s="1" t="s">
        <v>16</v>
      </c>
      <c r="FKD88" s="2">
        <v>2.4E-2</v>
      </c>
      <c r="FKE88" s="4">
        <f>FKE83*FKD88</f>
        <v>0.52800000000000002</v>
      </c>
      <c r="FKF88" s="1">
        <v>3.2</v>
      </c>
      <c r="FKG88" s="4">
        <f>FKF88*FKE88</f>
        <v>1.6896000000000002</v>
      </c>
      <c r="FKH88" s="1"/>
      <c r="FKI88" s="4"/>
      <c r="FKJ88" s="1"/>
      <c r="FKK88" s="4"/>
      <c r="FKL88" s="28">
        <f>FKG88+FKI88+FKK88</f>
        <v>1.6896000000000002</v>
      </c>
      <c r="FTV88" s="26"/>
      <c r="FTW88" s="1"/>
      <c r="FTX88" s="59" t="s">
        <v>24</v>
      </c>
      <c r="FTY88" s="1" t="s">
        <v>16</v>
      </c>
      <c r="FTZ88" s="2">
        <v>2.4E-2</v>
      </c>
      <c r="FUA88" s="4">
        <f>FUA83*FTZ88</f>
        <v>0.52800000000000002</v>
      </c>
      <c r="FUB88" s="1">
        <v>3.2</v>
      </c>
      <c r="FUC88" s="4">
        <f>FUB88*FUA88</f>
        <v>1.6896000000000002</v>
      </c>
      <c r="FUD88" s="1"/>
      <c r="FUE88" s="4"/>
      <c r="FUF88" s="1"/>
      <c r="FUG88" s="4"/>
      <c r="FUH88" s="28">
        <f>FUC88+FUE88+FUG88</f>
        <v>1.6896000000000002</v>
      </c>
      <c r="GDR88" s="26"/>
      <c r="GDS88" s="1"/>
      <c r="GDT88" s="59" t="s">
        <v>24</v>
      </c>
      <c r="GDU88" s="1" t="s">
        <v>16</v>
      </c>
      <c r="GDV88" s="2">
        <v>2.4E-2</v>
      </c>
      <c r="GDW88" s="4">
        <f>GDW83*GDV88</f>
        <v>0.52800000000000002</v>
      </c>
      <c r="GDX88" s="1">
        <v>3.2</v>
      </c>
      <c r="GDY88" s="4">
        <f>GDX88*GDW88</f>
        <v>1.6896000000000002</v>
      </c>
      <c r="GDZ88" s="1"/>
      <c r="GEA88" s="4"/>
      <c r="GEB88" s="1"/>
      <c r="GEC88" s="4"/>
      <c r="GED88" s="28">
        <f>GDY88+GEA88+GEC88</f>
        <v>1.6896000000000002</v>
      </c>
      <c r="GNN88" s="26"/>
      <c r="GNO88" s="1"/>
      <c r="GNP88" s="59" t="s">
        <v>24</v>
      </c>
      <c r="GNQ88" s="1" t="s">
        <v>16</v>
      </c>
      <c r="GNR88" s="2">
        <v>2.4E-2</v>
      </c>
      <c r="GNS88" s="4">
        <f>GNS83*GNR88</f>
        <v>0.52800000000000002</v>
      </c>
      <c r="GNT88" s="1">
        <v>3.2</v>
      </c>
      <c r="GNU88" s="4">
        <f>GNT88*GNS88</f>
        <v>1.6896000000000002</v>
      </c>
      <c r="GNV88" s="1"/>
      <c r="GNW88" s="4"/>
      <c r="GNX88" s="1"/>
      <c r="GNY88" s="4"/>
      <c r="GNZ88" s="28">
        <f>GNU88+GNW88+GNY88</f>
        <v>1.6896000000000002</v>
      </c>
      <c r="GXJ88" s="26"/>
      <c r="GXK88" s="1"/>
      <c r="GXL88" s="59" t="s">
        <v>24</v>
      </c>
      <c r="GXM88" s="1" t="s">
        <v>16</v>
      </c>
      <c r="GXN88" s="2">
        <v>2.4E-2</v>
      </c>
      <c r="GXO88" s="4">
        <f>GXO83*GXN88</f>
        <v>0.52800000000000002</v>
      </c>
      <c r="GXP88" s="1">
        <v>3.2</v>
      </c>
      <c r="GXQ88" s="4">
        <f>GXP88*GXO88</f>
        <v>1.6896000000000002</v>
      </c>
      <c r="GXR88" s="1"/>
      <c r="GXS88" s="4"/>
      <c r="GXT88" s="1"/>
      <c r="GXU88" s="4"/>
      <c r="GXV88" s="28">
        <f>GXQ88+GXS88+GXU88</f>
        <v>1.6896000000000002</v>
      </c>
      <c r="HHF88" s="26"/>
      <c r="HHG88" s="1"/>
      <c r="HHH88" s="59" t="s">
        <v>24</v>
      </c>
      <c r="HHI88" s="1" t="s">
        <v>16</v>
      </c>
      <c r="HHJ88" s="2">
        <v>2.4E-2</v>
      </c>
      <c r="HHK88" s="4">
        <f>HHK83*HHJ88</f>
        <v>0.52800000000000002</v>
      </c>
      <c r="HHL88" s="1">
        <v>3.2</v>
      </c>
      <c r="HHM88" s="4">
        <f>HHL88*HHK88</f>
        <v>1.6896000000000002</v>
      </c>
      <c r="HHN88" s="1"/>
      <c r="HHO88" s="4"/>
      <c r="HHP88" s="1"/>
      <c r="HHQ88" s="4"/>
      <c r="HHR88" s="28">
        <f>HHM88+HHO88+HHQ88</f>
        <v>1.6896000000000002</v>
      </c>
      <c r="HRB88" s="26"/>
      <c r="HRC88" s="1"/>
      <c r="HRD88" s="59" t="s">
        <v>24</v>
      </c>
      <c r="HRE88" s="1" t="s">
        <v>16</v>
      </c>
      <c r="HRF88" s="2">
        <v>2.4E-2</v>
      </c>
      <c r="HRG88" s="4">
        <f>HRG83*HRF88</f>
        <v>0.52800000000000002</v>
      </c>
      <c r="HRH88" s="1">
        <v>3.2</v>
      </c>
      <c r="HRI88" s="4">
        <f>HRH88*HRG88</f>
        <v>1.6896000000000002</v>
      </c>
      <c r="HRJ88" s="1"/>
      <c r="HRK88" s="4"/>
      <c r="HRL88" s="1"/>
      <c r="HRM88" s="4"/>
      <c r="HRN88" s="28">
        <f>HRI88+HRK88+HRM88</f>
        <v>1.6896000000000002</v>
      </c>
      <c r="IAX88" s="26"/>
      <c r="IAY88" s="1"/>
      <c r="IAZ88" s="59" t="s">
        <v>24</v>
      </c>
      <c r="IBA88" s="1" t="s">
        <v>16</v>
      </c>
      <c r="IBB88" s="2">
        <v>2.4E-2</v>
      </c>
      <c r="IBC88" s="4">
        <f>IBC83*IBB88</f>
        <v>0.52800000000000002</v>
      </c>
      <c r="IBD88" s="1">
        <v>3.2</v>
      </c>
      <c r="IBE88" s="4">
        <f>IBD88*IBC88</f>
        <v>1.6896000000000002</v>
      </c>
      <c r="IBF88" s="1"/>
      <c r="IBG88" s="4"/>
      <c r="IBH88" s="1"/>
      <c r="IBI88" s="4"/>
      <c r="IBJ88" s="28">
        <f>IBE88+IBG88+IBI88</f>
        <v>1.6896000000000002</v>
      </c>
      <c r="IKT88" s="26"/>
      <c r="IKU88" s="1"/>
      <c r="IKV88" s="59" t="s">
        <v>24</v>
      </c>
      <c r="IKW88" s="1" t="s">
        <v>16</v>
      </c>
      <c r="IKX88" s="2">
        <v>2.4E-2</v>
      </c>
      <c r="IKY88" s="4">
        <f>IKY83*IKX88</f>
        <v>0.52800000000000002</v>
      </c>
      <c r="IKZ88" s="1">
        <v>3.2</v>
      </c>
      <c r="ILA88" s="4">
        <f>IKZ88*IKY88</f>
        <v>1.6896000000000002</v>
      </c>
      <c r="ILB88" s="1"/>
      <c r="ILC88" s="4"/>
      <c r="ILD88" s="1"/>
      <c r="ILE88" s="4"/>
      <c r="ILF88" s="28">
        <f>ILA88+ILC88+ILE88</f>
        <v>1.6896000000000002</v>
      </c>
      <c r="IUP88" s="26"/>
      <c r="IUQ88" s="1"/>
      <c r="IUR88" s="59" t="s">
        <v>24</v>
      </c>
      <c r="IUS88" s="1" t="s">
        <v>16</v>
      </c>
      <c r="IUT88" s="2">
        <v>2.4E-2</v>
      </c>
      <c r="IUU88" s="4">
        <f>IUU83*IUT88</f>
        <v>0.52800000000000002</v>
      </c>
      <c r="IUV88" s="1">
        <v>3.2</v>
      </c>
      <c r="IUW88" s="4">
        <f>IUV88*IUU88</f>
        <v>1.6896000000000002</v>
      </c>
      <c r="IUX88" s="1"/>
      <c r="IUY88" s="4"/>
      <c r="IUZ88" s="1"/>
      <c r="IVA88" s="4"/>
      <c r="IVB88" s="28">
        <f>IUW88+IUY88+IVA88</f>
        <v>1.6896000000000002</v>
      </c>
      <c r="JEL88" s="26"/>
      <c r="JEM88" s="1"/>
      <c r="JEN88" s="59" t="s">
        <v>24</v>
      </c>
      <c r="JEO88" s="1" t="s">
        <v>16</v>
      </c>
      <c r="JEP88" s="2">
        <v>2.4E-2</v>
      </c>
      <c r="JEQ88" s="4">
        <f>JEQ83*JEP88</f>
        <v>0.52800000000000002</v>
      </c>
      <c r="JER88" s="1">
        <v>3.2</v>
      </c>
      <c r="JES88" s="4">
        <f>JER88*JEQ88</f>
        <v>1.6896000000000002</v>
      </c>
      <c r="JET88" s="1"/>
      <c r="JEU88" s="4"/>
      <c r="JEV88" s="1"/>
      <c r="JEW88" s="4"/>
      <c r="JEX88" s="28">
        <f>JES88+JEU88+JEW88</f>
        <v>1.6896000000000002</v>
      </c>
      <c r="JOH88" s="26"/>
      <c r="JOI88" s="1"/>
      <c r="JOJ88" s="59" t="s">
        <v>24</v>
      </c>
      <c r="JOK88" s="1" t="s">
        <v>16</v>
      </c>
      <c r="JOL88" s="2">
        <v>2.4E-2</v>
      </c>
      <c r="JOM88" s="4">
        <f>JOM83*JOL88</f>
        <v>0.52800000000000002</v>
      </c>
      <c r="JON88" s="1">
        <v>3.2</v>
      </c>
      <c r="JOO88" s="4">
        <f>JON88*JOM88</f>
        <v>1.6896000000000002</v>
      </c>
      <c r="JOP88" s="1"/>
      <c r="JOQ88" s="4"/>
      <c r="JOR88" s="1"/>
      <c r="JOS88" s="4"/>
      <c r="JOT88" s="28">
        <f>JOO88+JOQ88+JOS88</f>
        <v>1.6896000000000002</v>
      </c>
      <c r="JYD88" s="26"/>
      <c r="JYE88" s="1"/>
      <c r="JYF88" s="59" t="s">
        <v>24</v>
      </c>
      <c r="JYG88" s="1" t="s">
        <v>16</v>
      </c>
      <c r="JYH88" s="2">
        <v>2.4E-2</v>
      </c>
      <c r="JYI88" s="4">
        <f>JYI83*JYH88</f>
        <v>0.52800000000000002</v>
      </c>
      <c r="JYJ88" s="1">
        <v>3.2</v>
      </c>
      <c r="JYK88" s="4">
        <f>JYJ88*JYI88</f>
        <v>1.6896000000000002</v>
      </c>
      <c r="JYL88" s="1"/>
      <c r="JYM88" s="4"/>
      <c r="JYN88" s="1"/>
      <c r="JYO88" s="4"/>
      <c r="JYP88" s="28">
        <f>JYK88+JYM88+JYO88</f>
        <v>1.6896000000000002</v>
      </c>
      <c r="KHZ88" s="26"/>
      <c r="KIA88" s="1"/>
      <c r="KIB88" s="59" t="s">
        <v>24</v>
      </c>
      <c r="KIC88" s="1" t="s">
        <v>16</v>
      </c>
      <c r="KID88" s="2">
        <v>2.4E-2</v>
      </c>
      <c r="KIE88" s="4">
        <f>KIE83*KID88</f>
        <v>0.52800000000000002</v>
      </c>
      <c r="KIF88" s="1">
        <v>3.2</v>
      </c>
      <c r="KIG88" s="4">
        <f>KIF88*KIE88</f>
        <v>1.6896000000000002</v>
      </c>
      <c r="KIH88" s="1"/>
      <c r="KII88" s="4"/>
      <c r="KIJ88" s="1"/>
      <c r="KIK88" s="4"/>
      <c r="KIL88" s="28">
        <f>KIG88+KII88+KIK88</f>
        <v>1.6896000000000002</v>
      </c>
      <c r="KRV88" s="26"/>
      <c r="KRW88" s="1"/>
      <c r="KRX88" s="59" t="s">
        <v>24</v>
      </c>
      <c r="KRY88" s="1" t="s">
        <v>16</v>
      </c>
      <c r="KRZ88" s="2">
        <v>2.4E-2</v>
      </c>
      <c r="KSA88" s="4">
        <f>KSA83*KRZ88</f>
        <v>0.52800000000000002</v>
      </c>
      <c r="KSB88" s="1">
        <v>3.2</v>
      </c>
      <c r="KSC88" s="4">
        <f>KSB88*KSA88</f>
        <v>1.6896000000000002</v>
      </c>
      <c r="KSD88" s="1"/>
      <c r="KSE88" s="4"/>
      <c r="KSF88" s="1"/>
      <c r="KSG88" s="4"/>
      <c r="KSH88" s="28">
        <f>KSC88+KSE88+KSG88</f>
        <v>1.6896000000000002</v>
      </c>
      <c r="LBR88" s="26"/>
      <c r="LBS88" s="1"/>
      <c r="LBT88" s="59" t="s">
        <v>24</v>
      </c>
      <c r="LBU88" s="1" t="s">
        <v>16</v>
      </c>
      <c r="LBV88" s="2">
        <v>2.4E-2</v>
      </c>
      <c r="LBW88" s="4">
        <f>LBW83*LBV88</f>
        <v>0.52800000000000002</v>
      </c>
      <c r="LBX88" s="1">
        <v>3.2</v>
      </c>
      <c r="LBY88" s="4">
        <f>LBX88*LBW88</f>
        <v>1.6896000000000002</v>
      </c>
      <c r="LBZ88" s="1"/>
      <c r="LCA88" s="4"/>
      <c r="LCB88" s="1"/>
      <c r="LCC88" s="4"/>
      <c r="LCD88" s="28">
        <f>LBY88+LCA88+LCC88</f>
        <v>1.6896000000000002</v>
      </c>
      <c r="LLN88" s="26"/>
      <c r="LLO88" s="1"/>
      <c r="LLP88" s="59" t="s">
        <v>24</v>
      </c>
      <c r="LLQ88" s="1" t="s">
        <v>16</v>
      </c>
      <c r="LLR88" s="2">
        <v>2.4E-2</v>
      </c>
      <c r="LLS88" s="4">
        <f>LLS83*LLR88</f>
        <v>0.52800000000000002</v>
      </c>
      <c r="LLT88" s="1">
        <v>3.2</v>
      </c>
      <c r="LLU88" s="4">
        <f>LLT88*LLS88</f>
        <v>1.6896000000000002</v>
      </c>
      <c r="LLV88" s="1"/>
      <c r="LLW88" s="4"/>
      <c r="LLX88" s="1"/>
      <c r="LLY88" s="4"/>
      <c r="LLZ88" s="28">
        <f>LLU88+LLW88+LLY88</f>
        <v>1.6896000000000002</v>
      </c>
      <c r="LVJ88" s="26"/>
      <c r="LVK88" s="1"/>
      <c r="LVL88" s="59" t="s">
        <v>24</v>
      </c>
      <c r="LVM88" s="1" t="s">
        <v>16</v>
      </c>
      <c r="LVN88" s="2">
        <v>2.4E-2</v>
      </c>
      <c r="LVO88" s="4">
        <f>LVO83*LVN88</f>
        <v>0.52800000000000002</v>
      </c>
      <c r="LVP88" s="1">
        <v>3.2</v>
      </c>
      <c r="LVQ88" s="4">
        <f>LVP88*LVO88</f>
        <v>1.6896000000000002</v>
      </c>
      <c r="LVR88" s="1"/>
      <c r="LVS88" s="4"/>
      <c r="LVT88" s="1"/>
      <c r="LVU88" s="4"/>
      <c r="LVV88" s="28">
        <f>LVQ88+LVS88+LVU88</f>
        <v>1.6896000000000002</v>
      </c>
      <c r="MFF88" s="26"/>
      <c r="MFG88" s="1"/>
      <c r="MFH88" s="59" t="s">
        <v>24</v>
      </c>
      <c r="MFI88" s="1" t="s">
        <v>16</v>
      </c>
      <c r="MFJ88" s="2">
        <v>2.4E-2</v>
      </c>
      <c r="MFK88" s="4">
        <f>MFK83*MFJ88</f>
        <v>0.52800000000000002</v>
      </c>
      <c r="MFL88" s="1">
        <v>3.2</v>
      </c>
      <c r="MFM88" s="4">
        <f>MFL88*MFK88</f>
        <v>1.6896000000000002</v>
      </c>
      <c r="MFN88" s="1"/>
      <c r="MFO88" s="4"/>
      <c r="MFP88" s="1"/>
      <c r="MFQ88" s="4"/>
      <c r="MFR88" s="28">
        <f>MFM88+MFO88+MFQ88</f>
        <v>1.6896000000000002</v>
      </c>
      <c r="MPB88" s="26"/>
      <c r="MPC88" s="1"/>
      <c r="MPD88" s="59" t="s">
        <v>24</v>
      </c>
      <c r="MPE88" s="1" t="s">
        <v>16</v>
      </c>
      <c r="MPF88" s="2">
        <v>2.4E-2</v>
      </c>
      <c r="MPG88" s="4">
        <f>MPG83*MPF88</f>
        <v>0.52800000000000002</v>
      </c>
      <c r="MPH88" s="1">
        <v>3.2</v>
      </c>
      <c r="MPI88" s="4">
        <f>MPH88*MPG88</f>
        <v>1.6896000000000002</v>
      </c>
      <c r="MPJ88" s="1"/>
      <c r="MPK88" s="4"/>
      <c r="MPL88" s="1"/>
      <c r="MPM88" s="4"/>
      <c r="MPN88" s="28">
        <f>MPI88+MPK88+MPM88</f>
        <v>1.6896000000000002</v>
      </c>
      <c r="MYX88" s="26"/>
      <c r="MYY88" s="1"/>
      <c r="MYZ88" s="59" t="s">
        <v>24</v>
      </c>
      <c r="MZA88" s="1" t="s">
        <v>16</v>
      </c>
      <c r="MZB88" s="2">
        <v>2.4E-2</v>
      </c>
      <c r="MZC88" s="4">
        <f>MZC83*MZB88</f>
        <v>0.52800000000000002</v>
      </c>
      <c r="MZD88" s="1">
        <v>3.2</v>
      </c>
      <c r="MZE88" s="4">
        <f>MZD88*MZC88</f>
        <v>1.6896000000000002</v>
      </c>
      <c r="MZF88" s="1"/>
      <c r="MZG88" s="4"/>
      <c r="MZH88" s="1"/>
      <c r="MZI88" s="4"/>
      <c r="MZJ88" s="28">
        <f>MZE88+MZG88+MZI88</f>
        <v>1.6896000000000002</v>
      </c>
      <c r="NIT88" s="26"/>
      <c r="NIU88" s="1"/>
      <c r="NIV88" s="59" t="s">
        <v>24</v>
      </c>
      <c r="NIW88" s="1" t="s">
        <v>16</v>
      </c>
      <c r="NIX88" s="2">
        <v>2.4E-2</v>
      </c>
      <c r="NIY88" s="4">
        <f>NIY83*NIX88</f>
        <v>0.52800000000000002</v>
      </c>
      <c r="NIZ88" s="1">
        <v>3.2</v>
      </c>
      <c r="NJA88" s="4">
        <f>NIZ88*NIY88</f>
        <v>1.6896000000000002</v>
      </c>
      <c r="NJB88" s="1"/>
      <c r="NJC88" s="4"/>
      <c r="NJD88" s="1"/>
      <c r="NJE88" s="4"/>
      <c r="NJF88" s="28">
        <f>NJA88+NJC88+NJE88</f>
        <v>1.6896000000000002</v>
      </c>
      <c r="NSP88" s="26"/>
      <c r="NSQ88" s="1"/>
      <c r="NSR88" s="59" t="s">
        <v>24</v>
      </c>
      <c r="NSS88" s="1" t="s">
        <v>16</v>
      </c>
      <c r="NST88" s="2">
        <v>2.4E-2</v>
      </c>
      <c r="NSU88" s="4">
        <f>NSU83*NST88</f>
        <v>0.52800000000000002</v>
      </c>
      <c r="NSV88" s="1">
        <v>3.2</v>
      </c>
      <c r="NSW88" s="4">
        <f>NSV88*NSU88</f>
        <v>1.6896000000000002</v>
      </c>
      <c r="NSX88" s="1"/>
      <c r="NSY88" s="4"/>
      <c r="NSZ88" s="1"/>
      <c r="NTA88" s="4"/>
      <c r="NTB88" s="28">
        <f>NSW88+NSY88+NTA88</f>
        <v>1.6896000000000002</v>
      </c>
      <c r="OCL88" s="26"/>
      <c r="OCM88" s="1"/>
      <c r="OCN88" s="59" t="s">
        <v>24</v>
      </c>
      <c r="OCO88" s="1" t="s">
        <v>16</v>
      </c>
      <c r="OCP88" s="2">
        <v>2.4E-2</v>
      </c>
      <c r="OCQ88" s="4">
        <f>OCQ83*OCP88</f>
        <v>0.52800000000000002</v>
      </c>
      <c r="OCR88" s="1">
        <v>3.2</v>
      </c>
      <c r="OCS88" s="4">
        <f>OCR88*OCQ88</f>
        <v>1.6896000000000002</v>
      </c>
      <c r="OCT88" s="1"/>
      <c r="OCU88" s="4"/>
      <c r="OCV88" s="1"/>
      <c r="OCW88" s="4"/>
      <c r="OCX88" s="28">
        <f>OCS88+OCU88+OCW88</f>
        <v>1.6896000000000002</v>
      </c>
      <c r="OMH88" s="26"/>
      <c r="OMI88" s="1"/>
      <c r="OMJ88" s="59" t="s">
        <v>24</v>
      </c>
      <c r="OMK88" s="1" t="s">
        <v>16</v>
      </c>
      <c r="OML88" s="2">
        <v>2.4E-2</v>
      </c>
      <c r="OMM88" s="4">
        <f>OMM83*OML88</f>
        <v>0.52800000000000002</v>
      </c>
      <c r="OMN88" s="1">
        <v>3.2</v>
      </c>
      <c r="OMO88" s="4">
        <f>OMN88*OMM88</f>
        <v>1.6896000000000002</v>
      </c>
      <c r="OMP88" s="1"/>
      <c r="OMQ88" s="4"/>
      <c r="OMR88" s="1"/>
      <c r="OMS88" s="4"/>
      <c r="OMT88" s="28">
        <f>OMO88+OMQ88+OMS88</f>
        <v>1.6896000000000002</v>
      </c>
      <c r="OWD88" s="26"/>
      <c r="OWE88" s="1"/>
      <c r="OWF88" s="59" t="s">
        <v>24</v>
      </c>
      <c r="OWG88" s="1" t="s">
        <v>16</v>
      </c>
      <c r="OWH88" s="2">
        <v>2.4E-2</v>
      </c>
      <c r="OWI88" s="4">
        <f>OWI83*OWH88</f>
        <v>0.52800000000000002</v>
      </c>
      <c r="OWJ88" s="1">
        <v>3.2</v>
      </c>
      <c r="OWK88" s="4">
        <f>OWJ88*OWI88</f>
        <v>1.6896000000000002</v>
      </c>
      <c r="OWL88" s="1"/>
      <c r="OWM88" s="4"/>
      <c r="OWN88" s="1"/>
      <c r="OWO88" s="4"/>
      <c r="OWP88" s="28">
        <f>OWK88+OWM88+OWO88</f>
        <v>1.6896000000000002</v>
      </c>
      <c r="PFZ88" s="26"/>
      <c r="PGA88" s="1"/>
      <c r="PGB88" s="59" t="s">
        <v>24</v>
      </c>
      <c r="PGC88" s="1" t="s">
        <v>16</v>
      </c>
      <c r="PGD88" s="2">
        <v>2.4E-2</v>
      </c>
      <c r="PGE88" s="4">
        <f>PGE83*PGD88</f>
        <v>0.52800000000000002</v>
      </c>
      <c r="PGF88" s="1">
        <v>3.2</v>
      </c>
      <c r="PGG88" s="4">
        <f>PGF88*PGE88</f>
        <v>1.6896000000000002</v>
      </c>
      <c r="PGH88" s="1"/>
      <c r="PGI88" s="4"/>
      <c r="PGJ88" s="1"/>
      <c r="PGK88" s="4"/>
      <c r="PGL88" s="28">
        <f>PGG88+PGI88+PGK88</f>
        <v>1.6896000000000002</v>
      </c>
      <c r="PPV88" s="26"/>
      <c r="PPW88" s="1"/>
      <c r="PPX88" s="59" t="s">
        <v>24</v>
      </c>
      <c r="PPY88" s="1" t="s">
        <v>16</v>
      </c>
      <c r="PPZ88" s="2">
        <v>2.4E-2</v>
      </c>
      <c r="PQA88" s="4">
        <f>PQA83*PPZ88</f>
        <v>0.52800000000000002</v>
      </c>
      <c r="PQB88" s="1">
        <v>3.2</v>
      </c>
      <c r="PQC88" s="4">
        <f>PQB88*PQA88</f>
        <v>1.6896000000000002</v>
      </c>
      <c r="PQD88" s="1"/>
      <c r="PQE88" s="4"/>
      <c r="PQF88" s="1"/>
      <c r="PQG88" s="4"/>
      <c r="PQH88" s="28">
        <f>PQC88+PQE88+PQG88</f>
        <v>1.6896000000000002</v>
      </c>
      <c r="PZR88" s="26"/>
      <c r="PZS88" s="1"/>
      <c r="PZT88" s="59" t="s">
        <v>24</v>
      </c>
      <c r="PZU88" s="1" t="s">
        <v>16</v>
      </c>
      <c r="PZV88" s="2">
        <v>2.4E-2</v>
      </c>
      <c r="PZW88" s="4">
        <f>PZW83*PZV88</f>
        <v>0.52800000000000002</v>
      </c>
      <c r="PZX88" s="1">
        <v>3.2</v>
      </c>
      <c r="PZY88" s="4">
        <f>PZX88*PZW88</f>
        <v>1.6896000000000002</v>
      </c>
      <c r="PZZ88" s="1"/>
      <c r="QAA88" s="4"/>
      <c r="QAB88" s="1"/>
      <c r="QAC88" s="4"/>
      <c r="QAD88" s="28">
        <f>PZY88+QAA88+QAC88</f>
        <v>1.6896000000000002</v>
      </c>
      <c r="QJN88" s="26"/>
      <c r="QJO88" s="1"/>
      <c r="QJP88" s="59" t="s">
        <v>24</v>
      </c>
      <c r="QJQ88" s="1" t="s">
        <v>16</v>
      </c>
      <c r="QJR88" s="2">
        <v>2.4E-2</v>
      </c>
      <c r="QJS88" s="4">
        <f>QJS83*QJR88</f>
        <v>0.52800000000000002</v>
      </c>
      <c r="QJT88" s="1">
        <v>3.2</v>
      </c>
      <c r="QJU88" s="4">
        <f>QJT88*QJS88</f>
        <v>1.6896000000000002</v>
      </c>
      <c r="QJV88" s="1"/>
      <c r="QJW88" s="4"/>
      <c r="QJX88" s="1"/>
      <c r="QJY88" s="4"/>
      <c r="QJZ88" s="28">
        <f>QJU88+QJW88+QJY88</f>
        <v>1.6896000000000002</v>
      </c>
      <c r="QTJ88" s="26"/>
      <c r="QTK88" s="1"/>
      <c r="QTL88" s="59" t="s">
        <v>24</v>
      </c>
      <c r="QTM88" s="1" t="s">
        <v>16</v>
      </c>
      <c r="QTN88" s="2">
        <v>2.4E-2</v>
      </c>
      <c r="QTO88" s="4">
        <f>QTO83*QTN88</f>
        <v>0.52800000000000002</v>
      </c>
      <c r="QTP88" s="1">
        <v>3.2</v>
      </c>
      <c r="QTQ88" s="4">
        <f>QTP88*QTO88</f>
        <v>1.6896000000000002</v>
      </c>
      <c r="QTR88" s="1"/>
      <c r="QTS88" s="4"/>
      <c r="QTT88" s="1"/>
      <c r="QTU88" s="4"/>
      <c r="QTV88" s="28">
        <f>QTQ88+QTS88+QTU88</f>
        <v>1.6896000000000002</v>
      </c>
      <c r="RDF88" s="26"/>
      <c r="RDG88" s="1"/>
      <c r="RDH88" s="59" t="s">
        <v>24</v>
      </c>
      <c r="RDI88" s="1" t="s">
        <v>16</v>
      </c>
      <c r="RDJ88" s="2">
        <v>2.4E-2</v>
      </c>
      <c r="RDK88" s="4">
        <f>RDK83*RDJ88</f>
        <v>0.52800000000000002</v>
      </c>
      <c r="RDL88" s="1">
        <v>3.2</v>
      </c>
      <c r="RDM88" s="4">
        <f>RDL88*RDK88</f>
        <v>1.6896000000000002</v>
      </c>
      <c r="RDN88" s="1"/>
      <c r="RDO88" s="4"/>
      <c r="RDP88" s="1"/>
      <c r="RDQ88" s="4"/>
      <c r="RDR88" s="28">
        <f>RDM88+RDO88+RDQ88</f>
        <v>1.6896000000000002</v>
      </c>
      <c r="RNB88" s="26"/>
      <c r="RNC88" s="1"/>
      <c r="RND88" s="59" t="s">
        <v>24</v>
      </c>
      <c r="RNE88" s="1" t="s">
        <v>16</v>
      </c>
      <c r="RNF88" s="2">
        <v>2.4E-2</v>
      </c>
      <c r="RNG88" s="4">
        <f>RNG83*RNF88</f>
        <v>0.52800000000000002</v>
      </c>
      <c r="RNH88" s="1">
        <v>3.2</v>
      </c>
      <c r="RNI88" s="4">
        <f>RNH88*RNG88</f>
        <v>1.6896000000000002</v>
      </c>
      <c r="RNJ88" s="1"/>
      <c r="RNK88" s="4"/>
      <c r="RNL88" s="1"/>
      <c r="RNM88" s="4"/>
      <c r="RNN88" s="28">
        <f>RNI88+RNK88+RNM88</f>
        <v>1.6896000000000002</v>
      </c>
      <c r="RWX88" s="26"/>
      <c r="RWY88" s="1"/>
      <c r="RWZ88" s="59" t="s">
        <v>24</v>
      </c>
      <c r="RXA88" s="1" t="s">
        <v>16</v>
      </c>
      <c r="RXB88" s="2">
        <v>2.4E-2</v>
      </c>
      <c r="RXC88" s="4">
        <f>RXC83*RXB88</f>
        <v>0.52800000000000002</v>
      </c>
      <c r="RXD88" s="1">
        <v>3.2</v>
      </c>
      <c r="RXE88" s="4">
        <f>RXD88*RXC88</f>
        <v>1.6896000000000002</v>
      </c>
      <c r="RXF88" s="1"/>
      <c r="RXG88" s="4"/>
      <c r="RXH88" s="1"/>
      <c r="RXI88" s="4"/>
      <c r="RXJ88" s="28">
        <f>RXE88+RXG88+RXI88</f>
        <v>1.6896000000000002</v>
      </c>
      <c r="SGT88" s="26"/>
      <c r="SGU88" s="1"/>
      <c r="SGV88" s="59" t="s">
        <v>24</v>
      </c>
      <c r="SGW88" s="1" t="s">
        <v>16</v>
      </c>
      <c r="SGX88" s="2">
        <v>2.4E-2</v>
      </c>
      <c r="SGY88" s="4">
        <f>SGY83*SGX88</f>
        <v>0.52800000000000002</v>
      </c>
      <c r="SGZ88" s="1">
        <v>3.2</v>
      </c>
      <c r="SHA88" s="4">
        <f>SGZ88*SGY88</f>
        <v>1.6896000000000002</v>
      </c>
      <c r="SHB88" s="1"/>
      <c r="SHC88" s="4"/>
      <c r="SHD88" s="1"/>
      <c r="SHE88" s="4"/>
      <c r="SHF88" s="28">
        <f>SHA88+SHC88+SHE88</f>
        <v>1.6896000000000002</v>
      </c>
      <c r="SQP88" s="26"/>
      <c r="SQQ88" s="1"/>
      <c r="SQR88" s="59" t="s">
        <v>24</v>
      </c>
      <c r="SQS88" s="1" t="s">
        <v>16</v>
      </c>
      <c r="SQT88" s="2">
        <v>2.4E-2</v>
      </c>
      <c r="SQU88" s="4">
        <f>SQU83*SQT88</f>
        <v>0.52800000000000002</v>
      </c>
      <c r="SQV88" s="1">
        <v>3.2</v>
      </c>
      <c r="SQW88" s="4">
        <f>SQV88*SQU88</f>
        <v>1.6896000000000002</v>
      </c>
      <c r="SQX88" s="1"/>
      <c r="SQY88" s="4"/>
      <c r="SQZ88" s="1"/>
      <c r="SRA88" s="4"/>
      <c r="SRB88" s="28">
        <f>SQW88+SQY88+SRA88</f>
        <v>1.6896000000000002</v>
      </c>
      <c r="TAL88" s="26"/>
      <c r="TAM88" s="1"/>
      <c r="TAN88" s="59" t="s">
        <v>24</v>
      </c>
      <c r="TAO88" s="1" t="s">
        <v>16</v>
      </c>
      <c r="TAP88" s="2">
        <v>2.4E-2</v>
      </c>
      <c r="TAQ88" s="4">
        <f>TAQ83*TAP88</f>
        <v>0.52800000000000002</v>
      </c>
      <c r="TAR88" s="1">
        <v>3.2</v>
      </c>
      <c r="TAS88" s="4">
        <f>TAR88*TAQ88</f>
        <v>1.6896000000000002</v>
      </c>
      <c r="TAT88" s="1"/>
      <c r="TAU88" s="4"/>
      <c r="TAV88" s="1"/>
      <c r="TAW88" s="4"/>
      <c r="TAX88" s="28">
        <f>TAS88+TAU88+TAW88</f>
        <v>1.6896000000000002</v>
      </c>
      <c r="TKH88" s="26"/>
      <c r="TKI88" s="1"/>
      <c r="TKJ88" s="59" t="s">
        <v>24</v>
      </c>
      <c r="TKK88" s="1" t="s">
        <v>16</v>
      </c>
      <c r="TKL88" s="2">
        <v>2.4E-2</v>
      </c>
      <c r="TKM88" s="4">
        <f>TKM83*TKL88</f>
        <v>0.52800000000000002</v>
      </c>
      <c r="TKN88" s="1">
        <v>3.2</v>
      </c>
      <c r="TKO88" s="4">
        <f>TKN88*TKM88</f>
        <v>1.6896000000000002</v>
      </c>
      <c r="TKP88" s="1"/>
      <c r="TKQ88" s="4"/>
      <c r="TKR88" s="1"/>
      <c r="TKS88" s="4"/>
      <c r="TKT88" s="28">
        <f>TKO88+TKQ88+TKS88</f>
        <v>1.6896000000000002</v>
      </c>
      <c r="TUD88" s="26"/>
      <c r="TUE88" s="1"/>
      <c r="TUF88" s="59" t="s">
        <v>24</v>
      </c>
      <c r="TUG88" s="1" t="s">
        <v>16</v>
      </c>
      <c r="TUH88" s="2">
        <v>2.4E-2</v>
      </c>
      <c r="TUI88" s="4">
        <f>TUI83*TUH88</f>
        <v>0.52800000000000002</v>
      </c>
      <c r="TUJ88" s="1">
        <v>3.2</v>
      </c>
      <c r="TUK88" s="4">
        <f>TUJ88*TUI88</f>
        <v>1.6896000000000002</v>
      </c>
      <c r="TUL88" s="1"/>
      <c r="TUM88" s="4"/>
      <c r="TUN88" s="1"/>
      <c r="TUO88" s="4"/>
      <c r="TUP88" s="28">
        <f>TUK88+TUM88+TUO88</f>
        <v>1.6896000000000002</v>
      </c>
      <c r="UDZ88" s="26"/>
      <c r="UEA88" s="1"/>
      <c r="UEB88" s="59" t="s">
        <v>24</v>
      </c>
      <c r="UEC88" s="1" t="s">
        <v>16</v>
      </c>
      <c r="UED88" s="2">
        <v>2.4E-2</v>
      </c>
      <c r="UEE88" s="4">
        <f>UEE83*UED88</f>
        <v>0.52800000000000002</v>
      </c>
      <c r="UEF88" s="1">
        <v>3.2</v>
      </c>
      <c r="UEG88" s="4">
        <f>UEF88*UEE88</f>
        <v>1.6896000000000002</v>
      </c>
      <c r="UEH88" s="1"/>
      <c r="UEI88" s="4"/>
      <c r="UEJ88" s="1"/>
      <c r="UEK88" s="4"/>
      <c r="UEL88" s="28">
        <f>UEG88+UEI88+UEK88</f>
        <v>1.6896000000000002</v>
      </c>
      <c r="UNV88" s="26"/>
      <c r="UNW88" s="1"/>
      <c r="UNX88" s="59" t="s">
        <v>24</v>
      </c>
      <c r="UNY88" s="1" t="s">
        <v>16</v>
      </c>
      <c r="UNZ88" s="2">
        <v>2.4E-2</v>
      </c>
      <c r="UOA88" s="4">
        <f>UOA83*UNZ88</f>
        <v>0.52800000000000002</v>
      </c>
      <c r="UOB88" s="1">
        <v>3.2</v>
      </c>
      <c r="UOC88" s="4">
        <f>UOB88*UOA88</f>
        <v>1.6896000000000002</v>
      </c>
      <c r="UOD88" s="1"/>
      <c r="UOE88" s="4"/>
      <c r="UOF88" s="1"/>
      <c r="UOG88" s="4"/>
      <c r="UOH88" s="28">
        <f>UOC88+UOE88+UOG88</f>
        <v>1.6896000000000002</v>
      </c>
      <c r="UXR88" s="26"/>
      <c r="UXS88" s="1"/>
      <c r="UXT88" s="59" t="s">
        <v>24</v>
      </c>
      <c r="UXU88" s="1" t="s">
        <v>16</v>
      </c>
      <c r="UXV88" s="2">
        <v>2.4E-2</v>
      </c>
      <c r="UXW88" s="4">
        <f>UXW83*UXV88</f>
        <v>0.52800000000000002</v>
      </c>
      <c r="UXX88" s="1">
        <v>3.2</v>
      </c>
      <c r="UXY88" s="4">
        <f>UXX88*UXW88</f>
        <v>1.6896000000000002</v>
      </c>
      <c r="UXZ88" s="1"/>
      <c r="UYA88" s="4"/>
      <c r="UYB88" s="1"/>
      <c r="UYC88" s="4"/>
      <c r="UYD88" s="28">
        <f>UXY88+UYA88+UYC88</f>
        <v>1.6896000000000002</v>
      </c>
      <c r="VHN88" s="26"/>
      <c r="VHO88" s="1"/>
      <c r="VHP88" s="59" t="s">
        <v>24</v>
      </c>
      <c r="VHQ88" s="1" t="s">
        <v>16</v>
      </c>
      <c r="VHR88" s="2">
        <v>2.4E-2</v>
      </c>
      <c r="VHS88" s="4">
        <f>VHS83*VHR88</f>
        <v>0.52800000000000002</v>
      </c>
      <c r="VHT88" s="1">
        <v>3.2</v>
      </c>
      <c r="VHU88" s="4">
        <f>VHT88*VHS88</f>
        <v>1.6896000000000002</v>
      </c>
      <c r="VHV88" s="1"/>
      <c r="VHW88" s="4"/>
      <c r="VHX88" s="1"/>
      <c r="VHY88" s="4"/>
      <c r="VHZ88" s="28">
        <f>VHU88+VHW88+VHY88</f>
        <v>1.6896000000000002</v>
      </c>
      <c r="VRJ88" s="26"/>
      <c r="VRK88" s="1"/>
      <c r="VRL88" s="59" t="s">
        <v>24</v>
      </c>
      <c r="VRM88" s="1" t="s">
        <v>16</v>
      </c>
      <c r="VRN88" s="2">
        <v>2.4E-2</v>
      </c>
      <c r="VRO88" s="4">
        <f>VRO83*VRN88</f>
        <v>0.52800000000000002</v>
      </c>
      <c r="VRP88" s="1">
        <v>3.2</v>
      </c>
      <c r="VRQ88" s="4">
        <f>VRP88*VRO88</f>
        <v>1.6896000000000002</v>
      </c>
      <c r="VRR88" s="1"/>
      <c r="VRS88" s="4"/>
      <c r="VRT88" s="1"/>
      <c r="VRU88" s="4"/>
      <c r="VRV88" s="28">
        <f>VRQ88+VRS88+VRU88</f>
        <v>1.6896000000000002</v>
      </c>
      <c r="WBF88" s="26"/>
      <c r="WBG88" s="1"/>
      <c r="WBH88" s="59" t="s">
        <v>24</v>
      </c>
      <c r="WBI88" s="1" t="s">
        <v>16</v>
      </c>
      <c r="WBJ88" s="2">
        <v>2.4E-2</v>
      </c>
      <c r="WBK88" s="4">
        <f>WBK83*WBJ88</f>
        <v>0.52800000000000002</v>
      </c>
      <c r="WBL88" s="1">
        <v>3.2</v>
      </c>
      <c r="WBM88" s="4">
        <f>WBL88*WBK88</f>
        <v>1.6896000000000002</v>
      </c>
      <c r="WBN88" s="1"/>
      <c r="WBO88" s="4"/>
      <c r="WBP88" s="1"/>
      <c r="WBQ88" s="4"/>
      <c r="WBR88" s="28">
        <f>WBM88+WBO88+WBQ88</f>
        <v>1.6896000000000002</v>
      </c>
      <c r="WLB88" s="26"/>
      <c r="WLC88" s="1"/>
      <c r="WLD88" s="59" t="s">
        <v>24</v>
      </c>
      <c r="WLE88" s="1" t="s">
        <v>16</v>
      </c>
      <c r="WLF88" s="2">
        <v>2.4E-2</v>
      </c>
      <c r="WLG88" s="4">
        <f>WLG83*WLF88</f>
        <v>0.52800000000000002</v>
      </c>
      <c r="WLH88" s="1">
        <v>3.2</v>
      </c>
      <c r="WLI88" s="4">
        <f>WLH88*WLG88</f>
        <v>1.6896000000000002</v>
      </c>
      <c r="WLJ88" s="1"/>
      <c r="WLK88" s="4"/>
      <c r="WLL88" s="1"/>
      <c r="WLM88" s="4"/>
      <c r="WLN88" s="28">
        <f>WLI88+WLK88+WLM88</f>
        <v>1.6896000000000002</v>
      </c>
      <c r="WUX88" s="26"/>
      <c r="WUY88" s="1"/>
      <c r="WUZ88" s="59" t="s">
        <v>24</v>
      </c>
      <c r="WVA88" s="1" t="s">
        <v>16</v>
      </c>
      <c r="WVB88" s="2">
        <v>2.4E-2</v>
      </c>
      <c r="WVC88" s="4">
        <f>WVC83*WVB88</f>
        <v>0.52800000000000002</v>
      </c>
      <c r="WVD88" s="1">
        <v>3.2</v>
      </c>
      <c r="WVE88" s="4">
        <f>WVD88*WVC88</f>
        <v>1.6896000000000002</v>
      </c>
      <c r="WVF88" s="1"/>
      <c r="WVG88" s="4"/>
      <c r="WVH88" s="1"/>
      <c r="WVI88" s="4"/>
      <c r="WVJ88" s="28">
        <f>WVE88+WVG88+WVI88</f>
        <v>1.6896000000000002</v>
      </c>
    </row>
    <row r="89" spans="1:16130" x14ac:dyDescent="0.25">
      <c r="A89" s="26">
        <v>18</v>
      </c>
      <c r="B89" s="69" t="s">
        <v>72</v>
      </c>
      <c r="C89" s="1" t="s">
        <v>38</v>
      </c>
      <c r="D89" s="45">
        <v>1</v>
      </c>
      <c r="E89" s="1"/>
      <c r="F89" s="4"/>
      <c r="G89" s="1"/>
      <c r="H89" s="4"/>
      <c r="I89" s="1"/>
      <c r="J89" s="4"/>
      <c r="K89" s="4"/>
      <c r="L89" s="115" t="s">
        <v>86</v>
      </c>
    </row>
    <row r="90" spans="1:16130" x14ac:dyDescent="0.25">
      <c r="A90" s="26"/>
      <c r="B90" s="59" t="s">
        <v>12</v>
      </c>
      <c r="C90" s="1" t="s">
        <v>13</v>
      </c>
      <c r="D90" s="4">
        <v>1.96</v>
      </c>
      <c r="E90" s="1"/>
      <c r="F90" s="4"/>
      <c r="G90" s="3"/>
      <c r="H90" s="4"/>
      <c r="I90" s="1"/>
      <c r="J90" s="4"/>
      <c r="K90" s="4"/>
      <c r="L90" s="115" t="s">
        <v>86</v>
      </c>
    </row>
    <row r="91" spans="1:16130" x14ac:dyDescent="0.25">
      <c r="A91" s="26"/>
      <c r="B91" s="59" t="s">
        <v>22</v>
      </c>
      <c r="C91" s="1" t="s">
        <v>16</v>
      </c>
      <c r="D91" s="4">
        <v>1.33</v>
      </c>
      <c r="E91" s="1"/>
      <c r="F91" s="4"/>
      <c r="G91" s="1"/>
      <c r="H91" s="4"/>
      <c r="I91" s="1"/>
      <c r="J91" s="4"/>
      <c r="K91" s="4"/>
      <c r="L91" s="115" t="s">
        <v>86</v>
      </c>
    </row>
    <row r="92" spans="1:16130" x14ac:dyDescent="0.25">
      <c r="A92" s="26"/>
      <c r="B92" s="1" t="s">
        <v>23</v>
      </c>
      <c r="C92" s="1"/>
      <c r="D92" s="4"/>
      <c r="E92" s="1"/>
      <c r="F92" s="4"/>
      <c r="G92" s="1"/>
      <c r="H92" s="4"/>
      <c r="I92" s="1"/>
      <c r="J92" s="4"/>
      <c r="K92" s="4"/>
      <c r="L92" s="115" t="s">
        <v>86</v>
      </c>
    </row>
    <row r="93" spans="1:16130" x14ac:dyDescent="0.25">
      <c r="A93" s="26"/>
      <c r="B93" s="70" t="s">
        <v>73</v>
      </c>
      <c r="C93" s="1" t="s">
        <v>38</v>
      </c>
      <c r="D93" s="3">
        <v>1</v>
      </c>
      <c r="E93" s="3"/>
      <c r="F93" s="3"/>
      <c r="G93" s="3"/>
      <c r="H93" s="3"/>
      <c r="I93" s="3"/>
      <c r="J93" s="3"/>
      <c r="K93" s="3"/>
      <c r="L93" s="115" t="s">
        <v>85</v>
      </c>
    </row>
    <row r="94" spans="1:16130" x14ac:dyDescent="0.25">
      <c r="A94" s="26"/>
      <c r="B94" s="59" t="s">
        <v>24</v>
      </c>
      <c r="C94" s="1" t="s">
        <v>16</v>
      </c>
      <c r="D94" s="4">
        <v>0.37</v>
      </c>
      <c r="E94" s="1"/>
      <c r="F94" s="4"/>
      <c r="G94" s="1"/>
      <c r="H94" s="4"/>
      <c r="I94" s="1"/>
      <c r="J94" s="4"/>
      <c r="K94" s="4"/>
      <c r="L94" s="115" t="s">
        <v>85</v>
      </c>
    </row>
    <row r="95" spans="1:16130" ht="15.75" x14ac:dyDescent="0.25">
      <c r="A95" s="26">
        <v>19</v>
      </c>
      <c r="B95" s="67" t="s">
        <v>93</v>
      </c>
      <c r="C95" s="1" t="s">
        <v>26</v>
      </c>
      <c r="D95" s="31">
        <v>9</v>
      </c>
      <c r="E95" s="1"/>
      <c r="F95" s="4"/>
      <c r="G95" s="1"/>
      <c r="H95" s="4"/>
      <c r="I95" s="1"/>
      <c r="J95" s="4"/>
      <c r="K95" s="14"/>
      <c r="L95" s="115" t="s">
        <v>86</v>
      </c>
      <c r="IL95" s="26">
        <v>18</v>
      </c>
      <c r="IM95" s="68" t="s">
        <v>27</v>
      </c>
      <c r="IN95" s="67" t="s">
        <v>33</v>
      </c>
      <c r="IO95" s="1" t="s">
        <v>26</v>
      </c>
      <c r="IP95" s="1"/>
      <c r="IQ95" s="46">
        <v>22</v>
      </c>
      <c r="IR95" s="1"/>
      <c r="IS95" s="4"/>
      <c r="IT95" s="1"/>
      <c r="IU95" s="4"/>
      <c r="IV95" s="1"/>
      <c r="IW95" s="4"/>
      <c r="IX95" s="28"/>
      <c r="SH95" s="26">
        <v>18</v>
      </c>
      <c r="SI95" s="68" t="s">
        <v>27</v>
      </c>
      <c r="SJ95" s="67" t="s">
        <v>33</v>
      </c>
      <c r="SK95" s="1" t="s">
        <v>26</v>
      </c>
      <c r="SL95" s="1"/>
      <c r="SM95" s="46">
        <v>22</v>
      </c>
      <c r="SN95" s="1"/>
      <c r="SO95" s="4"/>
      <c r="SP95" s="1"/>
      <c r="SQ95" s="4"/>
      <c r="SR95" s="1"/>
      <c r="SS95" s="4"/>
      <c r="ST95" s="28"/>
      <c r="ACD95" s="26">
        <v>18</v>
      </c>
      <c r="ACE95" s="68" t="s">
        <v>27</v>
      </c>
      <c r="ACF95" s="67" t="s">
        <v>33</v>
      </c>
      <c r="ACG95" s="1" t="s">
        <v>26</v>
      </c>
      <c r="ACH95" s="1"/>
      <c r="ACI95" s="46">
        <v>22</v>
      </c>
      <c r="ACJ95" s="1"/>
      <c r="ACK95" s="4"/>
      <c r="ACL95" s="1"/>
      <c r="ACM95" s="4"/>
      <c r="ACN95" s="1"/>
      <c r="ACO95" s="4"/>
      <c r="ACP95" s="28"/>
      <c r="ALZ95" s="26">
        <v>18</v>
      </c>
      <c r="AMA95" s="68" t="s">
        <v>27</v>
      </c>
      <c r="AMB95" s="67" t="s">
        <v>33</v>
      </c>
      <c r="AMC95" s="1" t="s">
        <v>26</v>
      </c>
      <c r="AMD95" s="1"/>
      <c r="AME95" s="46">
        <v>22</v>
      </c>
      <c r="AMF95" s="1"/>
      <c r="AMG95" s="4"/>
      <c r="AMH95" s="1"/>
      <c r="AMI95" s="4"/>
      <c r="AMJ95" s="1"/>
      <c r="AMK95" s="4"/>
      <c r="AML95" s="28"/>
      <c r="AVV95" s="26">
        <v>18</v>
      </c>
      <c r="AVW95" s="68" t="s">
        <v>27</v>
      </c>
      <c r="AVX95" s="67" t="s">
        <v>33</v>
      </c>
      <c r="AVY95" s="1" t="s">
        <v>26</v>
      </c>
      <c r="AVZ95" s="1"/>
      <c r="AWA95" s="46">
        <v>22</v>
      </c>
      <c r="AWB95" s="1"/>
      <c r="AWC95" s="4"/>
      <c r="AWD95" s="1"/>
      <c r="AWE95" s="4"/>
      <c r="AWF95" s="1"/>
      <c r="AWG95" s="4"/>
      <c r="AWH95" s="28"/>
      <c r="BFR95" s="26">
        <v>18</v>
      </c>
      <c r="BFS95" s="68" t="s">
        <v>27</v>
      </c>
      <c r="BFT95" s="67" t="s">
        <v>33</v>
      </c>
      <c r="BFU95" s="1" t="s">
        <v>26</v>
      </c>
      <c r="BFV95" s="1"/>
      <c r="BFW95" s="46">
        <v>22</v>
      </c>
      <c r="BFX95" s="1"/>
      <c r="BFY95" s="4"/>
      <c r="BFZ95" s="1"/>
      <c r="BGA95" s="4"/>
      <c r="BGB95" s="1"/>
      <c r="BGC95" s="4"/>
      <c r="BGD95" s="28"/>
      <c r="BPN95" s="26">
        <v>18</v>
      </c>
      <c r="BPO95" s="68" t="s">
        <v>27</v>
      </c>
      <c r="BPP95" s="67" t="s">
        <v>33</v>
      </c>
      <c r="BPQ95" s="1" t="s">
        <v>26</v>
      </c>
      <c r="BPR95" s="1"/>
      <c r="BPS95" s="46">
        <v>22</v>
      </c>
      <c r="BPT95" s="1"/>
      <c r="BPU95" s="4"/>
      <c r="BPV95" s="1"/>
      <c r="BPW95" s="4"/>
      <c r="BPX95" s="1"/>
      <c r="BPY95" s="4"/>
      <c r="BPZ95" s="28"/>
      <c r="BZJ95" s="26">
        <v>18</v>
      </c>
      <c r="BZK95" s="68" t="s">
        <v>27</v>
      </c>
      <c r="BZL95" s="67" t="s">
        <v>33</v>
      </c>
      <c r="BZM95" s="1" t="s">
        <v>26</v>
      </c>
      <c r="BZN95" s="1"/>
      <c r="BZO95" s="46">
        <v>22</v>
      </c>
      <c r="BZP95" s="1"/>
      <c r="BZQ95" s="4"/>
      <c r="BZR95" s="1"/>
      <c r="BZS95" s="4"/>
      <c r="BZT95" s="1"/>
      <c r="BZU95" s="4"/>
      <c r="BZV95" s="28"/>
      <c r="CJF95" s="26">
        <v>18</v>
      </c>
      <c r="CJG95" s="68" t="s">
        <v>27</v>
      </c>
      <c r="CJH95" s="67" t="s">
        <v>33</v>
      </c>
      <c r="CJI95" s="1" t="s">
        <v>26</v>
      </c>
      <c r="CJJ95" s="1"/>
      <c r="CJK95" s="46">
        <v>22</v>
      </c>
      <c r="CJL95" s="1"/>
      <c r="CJM95" s="4"/>
      <c r="CJN95" s="1"/>
      <c r="CJO95" s="4"/>
      <c r="CJP95" s="1"/>
      <c r="CJQ95" s="4"/>
      <c r="CJR95" s="28"/>
      <c r="CTB95" s="26">
        <v>18</v>
      </c>
      <c r="CTC95" s="68" t="s">
        <v>27</v>
      </c>
      <c r="CTD95" s="67" t="s">
        <v>33</v>
      </c>
      <c r="CTE95" s="1" t="s">
        <v>26</v>
      </c>
      <c r="CTF95" s="1"/>
      <c r="CTG95" s="46">
        <v>22</v>
      </c>
      <c r="CTH95" s="1"/>
      <c r="CTI95" s="4"/>
      <c r="CTJ95" s="1"/>
      <c r="CTK95" s="4"/>
      <c r="CTL95" s="1"/>
      <c r="CTM95" s="4"/>
      <c r="CTN95" s="28"/>
      <c r="DCX95" s="26">
        <v>18</v>
      </c>
      <c r="DCY95" s="68" t="s">
        <v>27</v>
      </c>
      <c r="DCZ95" s="67" t="s">
        <v>33</v>
      </c>
      <c r="DDA95" s="1" t="s">
        <v>26</v>
      </c>
      <c r="DDB95" s="1"/>
      <c r="DDC95" s="46">
        <v>22</v>
      </c>
      <c r="DDD95" s="1"/>
      <c r="DDE95" s="4"/>
      <c r="DDF95" s="1"/>
      <c r="DDG95" s="4"/>
      <c r="DDH95" s="1"/>
      <c r="DDI95" s="4"/>
      <c r="DDJ95" s="28"/>
      <c r="DMT95" s="26">
        <v>18</v>
      </c>
      <c r="DMU95" s="68" t="s">
        <v>27</v>
      </c>
      <c r="DMV95" s="67" t="s">
        <v>33</v>
      </c>
      <c r="DMW95" s="1" t="s">
        <v>26</v>
      </c>
      <c r="DMX95" s="1"/>
      <c r="DMY95" s="46">
        <v>22</v>
      </c>
      <c r="DMZ95" s="1"/>
      <c r="DNA95" s="4"/>
      <c r="DNB95" s="1"/>
      <c r="DNC95" s="4"/>
      <c r="DND95" s="1"/>
      <c r="DNE95" s="4"/>
      <c r="DNF95" s="28"/>
      <c r="DWP95" s="26">
        <v>18</v>
      </c>
      <c r="DWQ95" s="68" t="s">
        <v>27</v>
      </c>
      <c r="DWR95" s="67" t="s">
        <v>33</v>
      </c>
      <c r="DWS95" s="1" t="s">
        <v>26</v>
      </c>
      <c r="DWT95" s="1"/>
      <c r="DWU95" s="46">
        <v>22</v>
      </c>
      <c r="DWV95" s="1"/>
      <c r="DWW95" s="4"/>
      <c r="DWX95" s="1"/>
      <c r="DWY95" s="4"/>
      <c r="DWZ95" s="1"/>
      <c r="DXA95" s="4"/>
      <c r="DXB95" s="28"/>
      <c r="EGL95" s="26">
        <v>18</v>
      </c>
      <c r="EGM95" s="68" t="s">
        <v>27</v>
      </c>
      <c r="EGN95" s="67" t="s">
        <v>33</v>
      </c>
      <c r="EGO95" s="1" t="s">
        <v>26</v>
      </c>
      <c r="EGP95" s="1"/>
      <c r="EGQ95" s="46">
        <v>22</v>
      </c>
      <c r="EGR95" s="1"/>
      <c r="EGS95" s="4"/>
      <c r="EGT95" s="1"/>
      <c r="EGU95" s="4"/>
      <c r="EGV95" s="1"/>
      <c r="EGW95" s="4"/>
      <c r="EGX95" s="28"/>
      <c r="EQH95" s="26">
        <v>18</v>
      </c>
      <c r="EQI95" s="68" t="s">
        <v>27</v>
      </c>
      <c r="EQJ95" s="67" t="s">
        <v>33</v>
      </c>
      <c r="EQK95" s="1" t="s">
        <v>26</v>
      </c>
      <c r="EQL95" s="1"/>
      <c r="EQM95" s="46">
        <v>22</v>
      </c>
      <c r="EQN95" s="1"/>
      <c r="EQO95" s="4"/>
      <c r="EQP95" s="1"/>
      <c r="EQQ95" s="4"/>
      <c r="EQR95" s="1"/>
      <c r="EQS95" s="4"/>
      <c r="EQT95" s="28"/>
      <c r="FAD95" s="26">
        <v>18</v>
      </c>
      <c r="FAE95" s="68" t="s">
        <v>27</v>
      </c>
      <c r="FAF95" s="67" t="s">
        <v>33</v>
      </c>
      <c r="FAG95" s="1" t="s">
        <v>26</v>
      </c>
      <c r="FAH95" s="1"/>
      <c r="FAI95" s="46">
        <v>22</v>
      </c>
      <c r="FAJ95" s="1"/>
      <c r="FAK95" s="4"/>
      <c r="FAL95" s="1"/>
      <c r="FAM95" s="4"/>
      <c r="FAN95" s="1"/>
      <c r="FAO95" s="4"/>
      <c r="FAP95" s="28"/>
      <c r="FJZ95" s="26">
        <v>18</v>
      </c>
      <c r="FKA95" s="68" t="s">
        <v>27</v>
      </c>
      <c r="FKB95" s="67" t="s">
        <v>33</v>
      </c>
      <c r="FKC95" s="1" t="s">
        <v>26</v>
      </c>
      <c r="FKD95" s="1"/>
      <c r="FKE95" s="46">
        <v>22</v>
      </c>
      <c r="FKF95" s="1"/>
      <c r="FKG95" s="4"/>
      <c r="FKH95" s="1"/>
      <c r="FKI95" s="4"/>
      <c r="FKJ95" s="1"/>
      <c r="FKK95" s="4"/>
      <c r="FKL95" s="28"/>
      <c r="FTV95" s="26">
        <v>18</v>
      </c>
      <c r="FTW95" s="68" t="s">
        <v>27</v>
      </c>
      <c r="FTX95" s="67" t="s">
        <v>33</v>
      </c>
      <c r="FTY95" s="1" t="s">
        <v>26</v>
      </c>
      <c r="FTZ95" s="1"/>
      <c r="FUA95" s="46">
        <v>22</v>
      </c>
      <c r="FUB95" s="1"/>
      <c r="FUC95" s="4"/>
      <c r="FUD95" s="1"/>
      <c r="FUE95" s="4"/>
      <c r="FUF95" s="1"/>
      <c r="FUG95" s="4"/>
      <c r="FUH95" s="28"/>
      <c r="GDR95" s="26">
        <v>18</v>
      </c>
      <c r="GDS95" s="68" t="s">
        <v>27</v>
      </c>
      <c r="GDT95" s="67" t="s">
        <v>33</v>
      </c>
      <c r="GDU95" s="1" t="s">
        <v>26</v>
      </c>
      <c r="GDV95" s="1"/>
      <c r="GDW95" s="46">
        <v>22</v>
      </c>
      <c r="GDX95" s="1"/>
      <c r="GDY95" s="4"/>
      <c r="GDZ95" s="1"/>
      <c r="GEA95" s="4"/>
      <c r="GEB95" s="1"/>
      <c r="GEC95" s="4"/>
      <c r="GED95" s="28"/>
      <c r="GNN95" s="26">
        <v>18</v>
      </c>
      <c r="GNO95" s="68" t="s">
        <v>27</v>
      </c>
      <c r="GNP95" s="67" t="s">
        <v>33</v>
      </c>
      <c r="GNQ95" s="1" t="s">
        <v>26</v>
      </c>
      <c r="GNR95" s="1"/>
      <c r="GNS95" s="46">
        <v>22</v>
      </c>
      <c r="GNT95" s="1"/>
      <c r="GNU95" s="4"/>
      <c r="GNV95" s="1"/>
      <c r="GNW95" s="4"/>
      <c r="GNX95" s="1"/>
      <c r="GNY95" s="4"/>
      <c r="GNZ95" s="28"/>
      <c r="GXJ95" s="26">
        <v>18</v>
      </c>
      <c r="GXK95" s="68" t="s">
        <v>27</v>
      </c>
      <c r="GXL95" s="67" t="s">
        <v>33</v>
      </c>
      <c r="GXM95" s="1" t="s">
        <v>26</v>
      </c>
      <c r="GXN95" s="1"/>
      <c r="GXO95" s="46">
        <v>22</v>
      </c>
      <c r="GXP95" s="1"/>
      <c r="GXQ95" s="4"/>
      <c r="GXR95" s="1"/>
      <c r="GXS95" s="4"/>
      <c r="GXT95" s="1"/>
      <c r="GXU95" s="4"/>
      <c r="GXV95" s="28"/>
      <c r="HHF95" s="26">
        <v>18</v>
      </c>
      <c r="HHG95" s="68" t="s">
        <v>27</v>
      </c>
      <c r="HHH95" s="67" t="s">
        <v>33</v>
      </c>
      <c r="HHI95" s="1" t="s">
        <v>26</v>
      </c>
      <c r="HHJ95" s="1"/>
      <c r="HHK95" s="46">
        <v>22</v>
      </c>
      <c r="HHL95" s="1"/>
      <c r="HHM95" s="4"/>
      <c r="HHN95" s="1"/>
      <c r="HHO95" s="4"/>
      <c r="HHP95" s="1"/>
      <c r="HHQ95" s="4"/>
      <c r="HHR95" s="28"/>
      <c r="HRB95" s="26">
        <v>18</v>
      </c>
      <c r="HRC95" s="68" t="s">
        <v>27</v>
      </c>
      <c r="HRD95" s="67" t="s">
        <v>33</v>
      </c>
      <c r="HRE95" s="1" t="s">
        <v>26</v>
      </c>
      <c r="HRF95" s="1"/>
      <c r="HRG95" s="46">
        <v>22</v>
      </c>
      <c r="HRH95" s="1"/>
      <c r="HRI95" s="4"/>
      <c r="HRJ95" s="1"/>
      <c r="HRK95" s="4"/>
      <c r="HRL95" s="1"/>
      <c r="HRM95" s="4"/>
      <c r="HRN95" s="28"/>
      <c r="IAX95" s="26">
        <v>18</v>
      </c>
      <c r="IAY95" s="68" t="s">
        <v>27</v>
      </c>
      <c r="IAZ95" s="67" t="s">
        <v>33</v>
      </c>
      <c r="IBA95" s="1" t="s">
        <v>26</v>
      </c>
      <c r="IBB95" s="1"/>
      <c r="IBC95" s="46">
        <v>22</v>
      </c>
      <c r="IBD95" s="1"/>
      <c r="IBE95" s="4"/>
      <c r="IBF95" s="1"/>
      <c r="IBG95" s="4"/>
      <c r="IBH95" s="1"/>
      <c r="IBI95" s="4"/>
      <c r="IBJ95" s="28"/>
      <c r="IKT95" s="26">
        <v>18</v>
      </c>
      <c r="IKU95" s="68" t="s">
        <v>27</v>
      </c>
      <c r="IKV95" s="67" t="s">
        <v>33</v>
      </c>
      <c r="IKW95" s="1" t="s">
        <v>26</v>
      </c>
      <c r="IKX95" s="1"/>
      <c r="IKY95" s="46">
        <v>22</v>
      </c>
      <c r="IKZ95" s="1"/>
      <c r="ILA95" s="4"/>
      <c r="ILB95" s="1"/>
      <c r="ILC95" s="4"/>
      <c r="ILD95" s="1"/>
      <c r="ILE95" s="4"/>
      <c r="ILF95" s="28"/>
      <c r="IUP95" s="26">
        <v>18</v>
      </c>
      <c r="IUQ95" s="68" t="s">
        <v>27</v>
      </c>
      <c r="IUR95" s="67" t="s">
        <v>33</v>
      </c>
      <c r="IUS95" s="1" t="s">
        <v>26</v>
      </c>
      <c r="IUT95" s="1"/>
      <c r="IUU95" s="46">
        <v>22</v>
      </c>
      <c r="IUV95" s="1"/>
      <c r="IUW95" s="4"/>
      <c r="IUX95" s="1"/>
      <c r="IUY95" s="4"/>
      <c r="IUZ95" s="1"/>
      <c r="IVA95" s="4"/>
      <c r="IVB95" s="28"/>
      <c r="JEL95" s="26">
        <v>18</v>
      </c>
      <c r="JEM95" s="68" t="s">
        <v>27</v>
      </c>
      <c r="JEN95" s="67" t="s">
        <v>33</v>
      </c>
      <c r="JEO95" s="1" t="s">
        <v>26</v>
      </c>
      <c r="JEP95" s="1"/>
      <c r="JEQ95" s="46">
        <v>22</v>
      </c>
      <c r="JER95" s="1"/>
      <c r="JES95" s="4"/>
      <c r="JET95" s="1"/>
      <c r="JEU95" s="4"/>
      <c r="JEV95" s="1"/>
      <c r="JEW95" s="4"/>
      <c r="JEX95" s="28"/>
      <c r="JOH95" s="26">
        <v>18</v>
      </c>
      <c r="JOI95" s="68" t="s">
        <v>27</v>
      </c>
      <c r="JOJ95" s="67" t="s">
        <v>33</v>
      </c>
      <c r="JOK95" s="1" t="s">
        <v>26</v>
      </c>
      <c r="JOL95" s="1"/>
      <c r="JOM95" s="46">
        <v>22</v>
      </c>
      <c r="JON95" s="1"/>
      <c r="JOO95" s="4"/>
      <c r="JOP95" s="1"/>
      <c r="JOQ95" s="4"/>
      <c r="JOR95" s="1"/>
      <c r="JOS95" s="4"/>
      <c r="JOT95" s="28"/>
      <c r="JYD95" s="26">
        <v>18</v>
      </c>
      <c r="JYE95" s="68" t="s">
        <v>27</v>
      </c>
      <c r="JYF95" s="67" t="s">
        <v>33</v>
      </c>
      <c r="JYG95" s="1" t="s">
        <v>26</v>
      </c>
      <c r="JYH95" s="1"/>
      <c r="JYI95" s="46">
        <v>22</v>
      </c>
      <c r="JYJ95" s="1"/>
      <c r="JYK95" s="4"/>
      <c r="JYL95" s="1"/>
      <c r="JYM95" s="4"/>
      <c r="JYN95" s="1"/>
      <c r="JYO95" s="4"/>
      <c r="JYP95" s="28"/>
      <c r="KHZ95" s="26">
        <v>18</v>
      </c>
      <c r="KIA95" s="68" t="s">
        <v>27</v>
      </c>
      <c r="KIB95" s="67" t="s">
        <v>33</v>
      </c>
      <c r="KIC95" s="1" t="s">
        <v>26</v>
      </c>
      <c r="KID95" s="1"/>
      <c r="KIE95" s="46">
        <v>22</v>
      </c>
      <c r="KIF95" s="1"/>
      <c r="KIG95" s="4"/>
      <c r="KIH95" s="1"/>
      <c r="KII95" s="4"/>
      <c r="KIJ95" s="1"/>
      <c r="KIK95" s="4"/>
      <c r="KIL95" s="28"/>
      <c r="KRV95" s="26">
        <v>18</v>
      </c>
      <c r="KRW95" s="68" t="s">
        <v>27</v>
      </c>
      <c r="KRX95" s="67" t="s">
        <v>33</v>
      </c>
      <c r="KRY95" s="1" t="s">
        <v>26</v>
      </c>
      <c r="KRZ95" s="1"/>
      <c r="KSA95" s="46">
        <v>22</v>
      </c>
      <c r="KSB95" s="1"/>
      <c r="KSC95" s="4"/>
      <c r="KSD95" s="1"/>
      <c r="KSE95" s="4"/>
      <c r="KSF95" s="1"/>
      <c r="KSG95" s="4"/>
      <c r="KSH95" s="28"/>
      <c r="LBR95" s="26">
        <v>18</v>
      </c>
      <c r="LBS95" s="68" t="s">
        <v>27</v>
      </c>
      <c r="LBT95" s="67" t="s">
        <v>33</v>
      </c>
      <c r="LBU95" s="1" t="s">
        <v>26</v>
      </c>
      <c r="LBV95" s="1"/>
      <c r="LBW95" s="46">
        <v>22</v>
      </c>
      <c r="LBX95" s="1"/>
      <c r="LBY95" s="4"/>
      <c r="LBZ95" s="1"/>
      <c r="LCA95" s="4"/>
      <c r="LCB95" s="1"/>
      <c r="LCC95" s="4"/>
      <c r="LCD95" s="28"/>
      <c r="LLN95" s="26">
        <v>18</v>
      </c>
      <c r="LLO95" s="68" t="s">
        <v>27</v>
      </c>
      <c r="LLP95" s="67" t="s">
        <v>33</v>
      </c>
      <c r="LLQ95" s="1" t="s">
        <v>26</v>
      </c>
      <c r="LLR95" s="1"/>
      <c r="LLS95" s="46">
        <v>22</v>
      </c>
      <c r="LLT95" s="1"/>
      <c r="LLU95" s="4"/>
      <c r="LLV95" s="1"/>
      <c r="LLW95" s="4"/>
      <c r="LLX95" s="1"/>
      <c r="LLY95" s="4"/>
      <c r="LLZ95" s="28"/>
      <c r="LVJ95" s="26">
        <v>18</v>
      </c>
      <c r="LVK95" s="68" t="s">
        <v>27</v>
      </c>
      <c r="LVL95" s="67" t="s">
        <v>33</v>
      </c>
      <c r="LVM95" s="1" t="s">
        <v>26</v>
      </c>
      <c r="LVN95" s="1"/>
      <c r="LVO95" s="46">
        <v>22</v>
      </c>
      <c r="LVP95" s="1"/>
      <c r="LVQ95" s="4"/>
      <c r="LVR95" s="1"/>
      <c r="LVS95" s="4"/>
      <c r="LVT95" s="1"/>
      <c r="LVU95" s="4"/>
      <c r="LVV95" s="28"/>
      <c r="MFF95" s="26">
        <v>18</v>
      </c>
      <c r="MFG95" s="68" t="s">
        <v>27</v>
      </c>
      <c r="MFH95" s="67" t="s">
        <v>33</v>
      </c>
      <c r="MFI95" s="1" t="s">
        <v>26</v>
      </c>
      <c r="MFJ95" s="1"/>
      <c r="MFK95" s="46">
        <v>22</v>
      </c>
      <c r="MFL95" s="1"/>
      <c r="MFM95" s="4"/>
      <c r="MFN95" s="1"/>
      <c r="MFO95" s="4"/>
      <c r="MFP95" s="1"/>
      <c r="MFQ95" s="4"/>
      <c r="MFR95" s="28"/>
      <c r="MPB95" s="26">
        <v>18</v>
      </c>
      <c r="MPC95" s="68" t="s">
        <v>27</v>
      </c>
      <c r="MPD95" s="67" t="s">
        <v>33</v>
      </c>
      <c r="MPE95" s="1" t="s">
        <v>26</v>
      </c>
      <c r="MPF95" s="1"/>
      <c r="MPG95" s="46">
        <v>22</v>
      </c>
      <c r="MPH95" s="1"/>
      <c r="MPI95" s="4"/>
      <c r="MPJ95" s="1"/>
      <c r="MPK95" s="4"/>
      <c r="MPL95" s="1"/>
      <c r="MPM95" s="4"/>
      <c r="MPN95" s="28"/>
      <c r="MYX95" s="26">
        <v>18</v>
      </c>
      <c r="MYY95" s="68" t="s">
        <v>27</v>
      </c>
      <c r="MYZ95" s="67" t="s">
        <v>33</v>
      </c>
      <c r="MZA95" s="1" t="s">
        <v>26</v>
      </c>
      <c r="MZB95" s="1"/>
      <c r="MZC95" s="46">
        <v>22</v>
      </c>
      <c r="MZD95" s="1"/>
      <c r="MZE95" s="4"/>
      <c r="MZF95" s="1"/>
      <c r="MZG95" s="4"/>
      <c r="MZH95" s="1"/>
      <c r="MZI95" s="4"/>
      <c r="MZJ95" s="28"/>
      <c r="NIT95" s="26">
        <v>18</v>
      </c>
      <c r="NIU95" s="68" t="s">
        <v>27</v>
      </c>
      <c r="NIV95" s="67" t="s">
        <v>33</v>
      </c>
      <c r="NIW95" s="1" t="s">
        <v>26</v>
      </c>
      <c r="NIX95" s="1"/>
      <c r="NIY95" s="46">
        <v>22</v>
      </c>
      <c r="NIZ95" s="1"/>
      <c r="NJA95" s="4"/>
      <c r="NJB95" s="1"/>
      <c r="NJC95" s="4"/>
      <c r="NJD95" s="1"/>
      <c r="NJE95" s="4"/>
      <c r="NJF95" s="28"/>
      <c r="NSP95" s="26">
        <v>18</v>
      </c>
      <c r="NSQ95" s="68" t="s">
        <v>27</v>
      </c>
      <c r="NSR95" s="67" t="s">
        <v>33</v>
      </c>
      <c r="NSS95" s="1" t="s">
        <v>26</v>
      </c>
      <c r="NST95" s="1"/>
      <c r="NSU95" s="46">
        <v>22</v>
      </c>
      <c r="NSV95" s="1"/>
      <c r="NSW95" s="4"/>
      <c r="NSX95" s="1"/>
      <c r="NSY95" s="4"/>
      <c r="NSZ95" s="1"/>
      <c r="NTA95" s="4"/>
      <c r="NTB95" s="28"/>
      <c r="OCL95" s="26">
        <v>18</v>
      </c>
      <c r="OCM95" s="68" t="s">
        <v>27</v>
      </c>
      <c r="OCN95" s="67" t="s">
        <v>33</v>
      </c>
      <c r="OCO95" s="1" t="s">
        <v>26</v>
      </c>
      <c r="OCP95" s="1"/>
      <c r="OCQ95" s="46">
        <v>22</v>
      </c>
      <c r="OCR95" s="1"/>
      <c r="OCS95" s="4"/>
      <c r="OCT95" s="1"/>
      <c r="OCU95" s="4"/>
      <c r="OCV95" s="1"/>
      <c r="OCW95" s="4"/>
      <c r="OCX95" s="28"/>
      <c r="OMH95" s="26">
        <v>18</v>
      </c>
      <c r="OMI95" s="68" t="s">
        <v>27</v>
      </c>
      <c r="OMJ95" s="67" t="s">
        <v>33</v>
      </c>
      <c r="OMK95" s="1" t="s">
        <v>26</v>
      </c>
      <c r="OML95" s="1"/>
      <c r="OMM95" s="46">
        <v>22</v>
      </c>
      <c r="OMN95" s="1"/>
      <c r="OMO95" s="4"/>
      <c r="OMP95" s="1"/>
      <c r="OMQ95" s="4"/>
      <c r="OMR95" s="1"/>
      <c r="OMS95" s="4"/>
      <c r="OMT95" s="28"/>
      <c r="OWD95" s="26">
        <v>18</v>
      </c>
      <c r="OWE95" s="68" t="s">
        <v>27</v>
      </c>
      <c r="OWF95" s="67" t="s">
        <v>33</v>
      </c>
      <c r="OWG95" s="1" t="s">
        <v>26</v>
      </c>
      <c r="OWH95" s="1"/>
      <c r="OWI95" s="46">
        <v>22</v>
      </c>
      <c r="OWJ95" s="1"/>
      <c r="OWK95" s="4"/>
      <c r="OWL95" s="1"/>
      <c r="OWM95" s="4"/>
      <c r="OWN95" s="1"/>
      <c r="OWO95" s="4"/>
      <c r="OWP95" s="28"/>
      <c r="PFZ95" s="26">
        <v>18</v>
      </c>
      <c r="PGA95" s="68" t="s">
        <v>27</v>
      </c>
      <c r="PGB95" s="67" t="s">
        <v>33</v>
      </c>
      <c r="PGC95" s="1" t="s">
        <v>26</v>
      </c>
      <c r="PGD95" s="1"/>
      <c r="PGE95" s="46">
        <v>22</v>
      </c>
      <c r="PGF95" s="1"/>
      <c r="PGG95" s="4"/>
      <c r="PGH95" s="1"/>
      <c r="PGI95" s="4"/>
      <c r="PGJ95" s="1"/>
      <c r="PGK95" s="4"/>
      <c r="PGL95" s="28"/>
      <c r="PPV95" s="26">
        <v>18</v>
      </c>
      <c r="PPW95" s="68" t="s">
        <v>27</v>
      </c>
      <c r="PPX95" s="67" t="s">
        <v>33</v>
      </c>
      <c r="PPY95" s="1" t="s">
        <v>26</v>
      </c>
      <c r="PPZ95" s="1"/>
      <c r="PQA95" s="46">
        <v>22</v>
      </c>
      <c r="PQB95" s="1"/>
      <c r="PQC95" s="4"/>
      <c r="PQD95" s="1"/>
      <c r="PQE95" s="4"/>
      <c r="PQF95" s="1"/>
      <c r="PQG95" s="4"/>
      <c r="PQH95" s="28"/>
      <c r="PZR95" s="26">
        <v>18</v>
      </c>
      <c r="PZS95" s="68" t="s">
        <v>27</v>
      </c>
      <c r="PZT95" s="67" t="s">
        <v>33</v>
      </c>
      <c r="PZU95" s="1" t="s">
        <v>26</v>
      </c>
      <c r="PZV95" s="1"/>
      <c r="PZW95" s="46">
        <v>22</v>
      </c>
      <c r="PZX95" s="1"/>
      <c r="PZY95" s="4"/>
      <c r="PZZ95" s="1"/>
      <c r="QAA95" s="4"/>
      <c r="QAB95" s="1"/>
      <c r="QAC95" s="4"/>
      <c r="QAD95" s="28"/>
      <c r="QJN95" s="26">
        <v>18</v>
      </c>
      <c r="QJO95" s="68" t="s">
        <v>27</v>
      </c>
      <c r="QJP95" s="67" t="s">
        <v>33</v>
      </c>
      <c r="QJQ95" s="1" t="s">
        <v>26</v>
      </c>
      <c r="QJR95" s="1"/>
      <c r="QJS95" s="46">
        <v>22</v>
      </c>
      <c r="QJT95" s="1"/>
      <c r="QJU95" s="4"/>
      <c r="QJV95" s="1"/>
      <c r="QJW95" s="4"/>
      <c r="QJX95" s="1"/>
      <c r="QJY95" s="4"/>
      <c r="QJZ95" s="28"/>
      <c r="QTJ95" s="26">
        <v>18</v>
      </c>
      <c r="QTK95" s="68" t="s">
        <v>27</v>
      </c>
      <c r="QTL95" s="67" t="s">
        <v>33</v>
      </c>
      <c r="QTM95" s="1" t="s">
        <v>26</v>
      </c>
      <c r="QTN95" s="1"/>
      <c r="QTO95" s="46">
        <v>22</v>
      </c>
      <c r="QTP95" s="1"/>
      <c r="QTQ95" s="4"/>
      <c r="QTR95" s="1"/>
      <c r="QTS95" s="4"/>
      <c r="QTT95" s="1"/>
      <c r="QTU95" s="4"/>
      <c r="QTV95" s="28"/>
      <c r="RDF95" s="26">
        <v>18</v>
      </c>
      <c r="RDG95" s="68" t="s">
        <v>27</v>
      </c>
      <c r="RDH95" s="67" t="s">
        <v>33</v>
      </c>
      <c r="RDI95" s="1" t="s">
        <v>26</v>
      </c>
      <c r="RDJ95" s="1"/>
      <c r="RDK95" s="46">
        <v>22</v>
      </c>
      <c r="RDL95" s="1"/>
      <c r="RDM95" s="4"/>
      <c r="RDN95" s="1"/>
      <c r="RDO95" s="4"/>
      <c r="RDP95" s="1"/>
      <c r="RDQ95" s="4"/>
      <c r="RDR95" s="28"/>
      <c r="RNB95" s="26">
        <v>18</v>
      </c>
      <c r="RNC95" s="68" t="s">
        <v>27</v>
      </c>
      <c r="RND95" s="67" t="s">
        <v>33</v>
      </c>
      <c r="RNE95" s="1" t="s">
        <v>26</v>
      </c>
      <c r="RNF95" s="1"/>
      <c r="RNG95" s="46">
        <v>22</v>
      </c>
      <c r="RNH95" s="1"/>
      <c r="RNI95" s="4"/>
      <c r="RNJ95" s="1"/>
      <c r="RNK95" s="4"/>
      <c r="RNL95" s="1"/>
      <c r="RNM95" s="4"/>
      <c r="RNN95" s="28"/>
      <c r="RWX95" s="26">
        <v>18</v>
      </c>
      <c r="RWY95" s="68" t="s">
        <v>27</v>
      </c>
      <c r="RWZ95" s="67" t="s">
        <v>33</v>
      </c>
      <c r="RXA95" s="1" t="s">
        <v>26</v>
      </c>
      <c r="RXB95" s="1"/>
      <c r="RXC95" s="46">
        <v>22</v>
      </c>
      <c r="RXD95" s="1"/>
      <c r="RXE95" s="4"/>
      <c r="RXF95" s="1"/>
      <c r="RXG95" s="4"/>
      <c r="RXH95" s="1"/>
      <c r="RXI95" s="4"/>
      <c r="RXJ95" s="28"/>
      <c r="SGT95" s="26">
        <v>18</v>
      </c>
      <c r="SGU95" s="68" t="s">
        <v>27</v>
      </c>
      <c r="SGV95" s="67" t="s">
        <v>33</v>
      </c>
      <c r="SGW95" s="1" t="s">
        <v>26</v>
      </c>
      <c r="SGX95" s="1"/>
      <c r="SGY95" s="46">
        <v>22</v>
      </c>
      <c r="SGZ95" s="1"/>
      <c r="SHA95" s="4"/>
      <c r="SHB95" s="1"/>
      <c r="SHC95" s="4"/>
      <c r="SHD95" s="1"/>
      <c r="SHE95" s="4"/>
      <c r="SHF95" s="28"/>
      <c r="SQP95" s="26">
        <v>18</v>
      </c>
      <c r="SQQ95" s="68" t="s">
        <v>27</v>
      </c>
      <c r="SQR95" s="67" t="s">
        <v>33</v>
      </c>
      <c r="SQS95" s="1" t="s">
        <v>26</v>
      </c>
      <c r="SQT95" s="1"/>
      <c r="SQU95" s="46">
        <v>22</v>
      </c>
      <c r="SQV95" s="1"/>
      <c r="SQW95" s="4"/>
      <c r="SQX95" s="1"/>
      <c r="SQY95" s="4"/>
      <c r="SQZ95" s="1"/>
      <c r="SRA95" s="4"/>
      <c r="SRB95" s="28"/>
      <c r="TAL95" s="26">
        <v>18</v>
      </c>
      <c r="TAM95" s="68" t="s">
        <v>27</v>
      </c>
      <c r="TAN95" s="67" t="s">
        <v>33</v>
      </c>
      <c r="TAO95" s="1" t="s">
        <v>26</v>
      </c>
      <c r="TAP95" s="1"/>
      <c r="TAQ95" s="46">
        <v>22</v>
      </c>
      <c r="TAR95" s="1"/>
      <c r="TAS95" s="4"/>
      <c r="TAT95" s="1"/>
      <c r="TAU95" s="4"/>
      <c r="TAV95" s="1"/>
      <c r="TAW95" s="4"/>
      <c r="TAX95" s="28"/>
      <c r="TKH95" s="26">
        <v>18</v>
      </c>
      <c r="TKI95" s="68" t="s">
        <v>27</v>
      </c>
      <c r="TKJ95" s="67" t="s">
        <v>33</v>
      </c>
      <c r="TKK95" s="1" t="s">
        <v>26</v>
      </c>
      <c r="TKL95" s="1"/>
      <c r="TKM95" s="46">
        <v>22</v>
      </c>
      <c r="TKN95" s="1"/>
      <c r="TKO95" s="4"/>
      <c r="TKP95" s="1"/>
      <c r="TKQ95" s="4"/>
      <c r="TKR95" s="1"/>
      <c r="TKS95" s="4"/>
      <c r="TKT95" s="28"/>
      <c r="TUD95" s="26">
        <v>18</v>
      </c>
      <c r="TUE95" s="68" t="s">
        <v>27</v>
      </c>
      <c r="TUF95" s="67" t="s">
        <v>33</v>
      </c>
      <c r="TUG95" s="1" t="s">
        <v>26</v>
      </c>
      <c r="TUH95" s="1"/>
      <c r="TUI95" s="46">
        <v>22</v>
      </c>
      <c r="TUJ95" s="1"/>
      <c r="TUK95" s="4"/>
      <c r="TUL95" s="1"/>
      <c r="TUM95" s="4"/>
      <c r="TUN95" s="1"/>
      <c r="TUO95" s="4"/>
      <c r="TUP95" s="28"/>
      <c r="UDZ95" s="26">
        <v>18</v>
      </c>
      <c r="UEA95" s="68" t="s">
        <v>27</v>
      </c>
      <c r="UEB95" s="67" t="s">
        <v>33</v>
      </c>
      <c r="UEC95" s="1" t="s">
        <v>26</v>
      </c>
      <c r="UED95" s="1"/>
      <c r="UEE95" s="46">
        <v>22</v>
      </c>
      <c r="UEF95" s="1"/>
      <c r="UEG95" s="4"/>
      <c r="UEH95" s="1"/>
      <c r="UEI95" s="4"/>
      <c r="UEJ95" s="1"/>
      <c r="UEK95" s="4"/>
      <c r="UEL95" s="28"/>
      <c r="UNV95" s="26">
        <v>18</v>
      </c>
      <c r="UNW95" s="68" t="s">
        <v>27</v>
      </c>
      <c r="UNX95" s="67" t="s">
        <v>33</v>
      </c>
      <c r="UNY95" s="1" t="s">
        <v>26</v>
      </c>
      <c r="UNZ95" s="1"/>
      <c r="UOA95" s="46">
        <v>22</v>
      </c>
      <c r="UOB95" s="1"/>
      <c r="UOC95" s="4"/>
      <c r="UOD95" s="1"/>
      <c r="UOE95" s="4"/>
      <c r="UOF95" s="1"/>
      <c r="UOG95" s="4"/>
      <c r="UOH95" s="28"/>
      <c r="UXR95" s="26">
        <v>18</v>
      </c>
      <c r="UXS95" s="68" t="s">
        <v>27</v>
      </c>
      <c r="UXT95" s="67" t="s">
        <v>33</v>
      </c>
      <c r="UXU95" s="1" t="s">
        <v>26</v>
      </c>
      <c r="UXV95" s="1"/>
      <c r="UXW95" s="46">
        <v>22</v>
      </c>
      <c r="UXX95" s="1"/>
      <c r="UXY95" s="4"/>
      <c r="UXZ95" s="1"/>
      <c r="UYA95" s="4"/>
      <c r="UYB95" s="1"/>
      <c r="UYC95" s="4"/>
      <c r="UYD95" s="28"/>
      <c r="VHN95" s="26">
        <v>18</v>
      </c>
      <c r="VHO95" s="68" t="s">
        <v>27</v>
      </c>
      <c r="VHP95" s="67" t="s">
        <v>33</v>
      </c>
      <c r="VHQ95" s="1" t="s">
        <v>26</v>
      </c>
      <c r="VHR95" s="1"/>
      <c r="VHS95" s="46">
        <v>22</v>
      </c>
      <c r="VHT95" s="1"/>
      <c r="VHU95" s="4"/>
      <c r="VHV95" s="1"/>
      <c r="VHW95" s="4"/>
      <c r="VHX95" s="1"/>
      <c r="VHY95" s="4"/>
      <c r="VHZ95" s="28"/>
      <c r="VRJ95" s="26">
        <v>18</v>
      </c>
      <c r="VRK95" s="68" t="s">
        <v>27</v>
      </c>
      <c r="VRL95" s="67" t="s">
        <v>33</v>
      </c>
      <c r="VRM95" s="1" t="s">
        <v>26</v>
      </c>
      <c r="VRN95" s="1"/>
      <c r="VRO95" s="46">
        <v>22</v>
      </c>
      <c r="VRP95" s="1"/>
      <c r="VRQ95" s="4"/>
      <c r="VRR95" s="1"/>
      <c r="VRS95" s="4"/>
      <c r="VRT95" s="1"/>
      <c r="VRU95" s="4"/>
      <c r="VRV95" s="28"/>
      <c r="WBF95" s="26">
        <v>18</v>
      </c>
      <c r="WBG95" s="68" t="s">
        <v>27</v>
      </c>
      <c r="WBH95" s="67" t="s">
        <v>33</v>
      </c>
      <c r="WBI95" s="1" t="s">
        <v>26</v>
      </c>
      <c r="WBJ95" s="1"/>
      <c r="WBK95" s="46">
        <v>22</v>
      </c>
      <c r="WBL95" s="1"/>
      <c r="WBM95" s="4"/>
      <c r="WBN95" s="1"/>
      <c r="WBO95" s="4"/>
      <c r="WBP95" s="1"/>
      <c r="WBQ95" s="4"/>
      <c r="WBR95" s="28"/>
      <c r="WLB95" s="26">
        <v>18</v>
      </c>
      <c r="WLC95" s="68" t="s">
        <v>27</v>
      </c>
      <c r="WLD95" s="67" t="s">
        <v>33</v>
      </c>
      <c r="WLE95" s="1" t="s">
        <v>26</v>
      </c>
      <c r="WLF95" s="1"/>
      <c r="WLG95" s="46">
        <v>22</v>
      </c>
      <c r="WLH95" s="1"/>
      <c r="WLI95" s="4"/>
      <c r="WLJ95" s="1"/>
      <c r="WLK95" s="4"/>
      <c r="WLL95" s="1"/>
      <c r="WLM95" s="4"/>
      <c r="WLN95" s="28"/>
      <c r="WUX95" s="26">
        <v>18</v>
      </c>
      <c r="WUY95" s="68" t="s">
        <v>27</v>
      </c>
      <c r="WUZ95" s="67" t="s">
        <v>33</v>
      </c>
      <c r="WVA95" s="1" t="s">
        <v>26</v>
      </c>
      <c r="WVB95" s="1"/>
      <c r="WVC95" s="46">
        <v>22</v>
      </c>
      <c r="WVD95" s="1"/>
      <c r="WVE95" s="4"/>
      <c r="WVF95" s="1"/>
      <c r="WVG95" s="4"/>
      <c r="WVH95" s="1"/>
      <c r="WVI95" s="4"/>
      <c r="WVJ95" s="28"/>
    </row>
    <row r="96" spans="1:16130" x14ac:dyDescent="0.25">
      <c r="A96" s="26"/>
      <c r="B96" s="59" t="s">
        <v>12</v>
      </c>
      <c r="C96" s="1" t="s">
        <v>13</v>
      </c>
      <c r="D96" s="4">
        <v>3.5010000000000003</v>
      </c>
      <c r="E96" s="1"/>
      <c r="F96" s="4"/>
      <c r="G96" s="3"/>
      <c r="H96" s="4"/>
      <c r="I96" s="1"/>
      <c r="J96" s="4"/>
      <c r="K96" s="14"/>
      <c r="L96" s="115" t="s">
        <v>86</v>
      </c>
      <c r="IL96" s="26"/>
      <c r="IM96" s="1"/>
      <c r="IN96" s="59" t="s">
        <v>12</v>
      </c>
      <c r="IO96" s="1" t="s">
        <v>13</v>
      </c>
      <c r="IP96" s="4">
        <v>0.38900000000000001</v>
      </c>
      <c r="IQ96" s="4">
        <f>IQ95*IP96</f>
        <v>8.5579999999999998</v>
      </c>
      <c r="IR96" s="1"/>
      <c r="IS96" s="4"/>
      <c r="IT96" s="3">
        <v>6</v>
      </c>
      <c r="IU96" s="4">
        <f>IQ96*IT96</f>
        <v>51.347999999999999</v>
      </c>
      <c r="IV96" s="1"/>
      <c r="IW96" s="4"/>
      <c r="IX96" s="28">
        <f>IS96+IU96+IW96</f>
        <v>51.347999999999999</v>
      </c>
      <c r="SH96" s="26"/>
      <c r="SI96" s="1"/>
      <c r="SJ96" s="59" t="s">
        <v>12</v>
      </c>
      <c r="SK96" s="1" t="s">
        <v>13</v>
      </c>
      <c r="SL96" s="4">
        <v>0.38900000000000001</v>
      </c>
      <c r="SM96" s="4">
        <f>SM95*SL96</f>
        <v>8.5579999999999998</v>
      </c>
      <c r="SN96" s="1"/>
      <c r="SO96" s="4"/>
      <c r="SP96" s="3">
        <v>6</v>
      </c>
      <c r="SQ96" s="4">
        <f>SM96*SP96</f>
        <v>51.347999999999999</v>
      </c>
      <c r="SR96" s="1"/>
      <c r="SS96" s="4"/>
      <c r="ST96" s="28">
        <f>SO96+SQ96+SS96</f>
        <v>51.347999999999999</v>
      </c>
      <c r="ACD96" s="26"/>
      <c r="ACE96" s="1"/>
      <c r="ACF96" s="59" t="s">
        <v>12</v>
      </c>
      <c r="ACG96" s="1" t="s">
        <v>13</v>
      </c>
      <c r="ACH96" s="4">
        <v>0.38900000000000001</v>
      </c>
      <c r="ACI96" s="4">
        <f>ACI95*ACH96</f>
        <v>8.5579999999999998</v>
      </c>
      <c r="ACJ96" s="1"/>
      <c r="ACK96" s="4"/>
      <c r="ACL96" s="3">
        <v>6</v>
      </c>
      <c r="ACM96" s="4">
        <f>ACI96*ACL96</f>
        <v>51.347999999999999</v>
      </c>
      <c r="ACN96" s="1"/>
      <c r="ACO96" s="4"/>
      <c r="ACP96" s="28">
        <f>ACK96+ACM96+ACO96</f>
        <v>51.347999999999999</v>
      </c>
      <c r="ALZ96" s="26"/>
      <c r="AMA96" s="1"/>
      <c r="AMB96" s="59" t="s">
        <v>12</v>
      </c>
      <c r="AMC96" s="1" t="s">
        <v>13</v>
      </c>
      <c r="AMD96" s="4">
        <v>0.38900000000000001</v>
      </c>
      <c r="AME96" s="4">
        <f>AME95*AMD96</f>
        <v>8.5579999999999998</v>
      </c>
      <c r="AMF96" s="1"/>
      <c r="AMG96" s="4"/>
      <c r="AMH96" s="3">
        <v>6</v>
      </c>
      <c r="AMI96" s="4">
        <f>AME96*AMH96</f>
        <v>51.347999999999999</v>
      </c>
      <c r="AMJ96" s="1"/>
      <c r="AMK96" s="4"/>
      <c r="AML96" s="28">
        <f>AMG96+AMI96+AMK96</f>
        <v>51.347999999999999</v>
      </c>
      <c r="AVV96" s="26"/>
      <c r="AVW96" s="1"/>
      <c r="AVX96" s="59" t="s">
        <v>12</v>
      </c>
      <c r="AVY96" s="1" t="s">
        <v>13</v>
      </c>
      <c r="AVZ96" s="4">
        <v>0.38900000000000001</v>
      </c>
      <c r="AWA96" s="4">
        <f>AWA95*AVZ96</f>
        <v>8.5579999999999998</v>
      </c>
      <c r="AWB96" s="1"/>
      <c r="AWC96" s="4"/>
      <c r="AWD96" s="3">
        <v>6</v>
      </c>
      <c r="AWE96" s="4">
        <f>AWA96*AWD96</f>
        <v>51.347999999999999</v>
      </c>
      <c r="AWF96" s="1"/>
      <c r="AWG96" s="4"/>
      <c r="AWH96" s="28">
        <f>AWC96+AWE96+AWG96</f>
        <v>51.347999999999999</v>
      </c>
      <c r="BFR96" s="26"/>
      <c r="BFS96" s="1"/>
      <c r="BFT96" s="59" t="s">
        <v>12</v>
      </c>
      <c r="BFU96" s="1" t="s">
        <v>13</v>
      </c>
      <c r="BFV96" s="4">
        <v>0.38900000000000001</v>
      </c>
      <c r="BFW96" s="4">
        <f>BFW95*BFV96</f>
        <v>8.5579999999999998</v>
      </c>
      <c r="BFX96" s="1"/>
      <c r="BFY96" s="4"/>
      <c r="BFZ96" s="3">
        <v>6</v>
      </c>
      <c r="BGA96" s="4">
        <f>BFW96*BFZ96</f>
        <v>51.347999999999999</v>
      </c>
      <c r="BGB96" s="1"/>
      <c r="BGC96" s="4"/>
      <c r="BGD96" s="28">
        <f>BFY96+BGA96+BGC96</f>
        <v>51.347999999999999</v>
      </c>
      <c r="BPN96" s="26"/>
      <c r="BPO96" s="1"/>
      <c r="BPP96" s="59" t="s">
        <v>12</v>
      </c>
      <c r="BPQ96" s="1" t="s">
        <v>13</v>
      </c>
      <c r="BPR96" s="4">
        <v>0.38900000000000001</v>
      </c>
      <c r="BPS96" s="4">
        <f>BPS95*BPR96</f>
        <v>8.5579999999999998</v>
      </c>
      <c r="BPT96" s="1"/>
      <c r="BPU96" s="4"/>
      <c r="BPV96" s="3">
        <v>6</v>
      </c>
      <c r="BPW96" s="4">
        <f>BPS96*BPV96</f>
        <v>51.347999999999999</v>
      </c>
      <c r="BPX96" s="1"/>
      <c r="BPY96" s="4"/>
      <c r="BPZ96" s="28">
        <f>BPU96+BPW96+BPY96</f>
        <v>51.347999999999999</v>
      </c>
      <c r="BZJ96" s="26"/>
      <c r="BZK96" s="1"/>
      <c r="BZL96" s="59" t="s">
        <v>12</v>
      </c>
      <c r="BZM96" s="1" t="s">
        <v>13</v>
      </c>
      <c r="BZN96" s="4">
        <v>0.38900000000000001</v>
      </c>
      <c r="BZO96" s="4">
        <f>BZO95*BZN96</f>
        <v>8.5579999999999998</v>
      </c>
      <c r="BZP96" s="1"/>
      <c r="BZQ96" s="4"/>
      <c r="BZR96" s="3">
        <v>6</v>
      </c>
      <c r="BZS96" s="4">
        <f>BZO96*BZR96</f>
        <v>51.347999999999999</v>
      </c>
      <c r="BZT96" s="1"/>
      <c r="BZU96" s="4"/>
      <c r="BZV96" s="28">
        <f>BZQ96+BZS96+BZU96</f>
        <v>51.347999999999999</v>
      </c>
      <c r="CJF96" s="26"/>
      <c r="CJG96" s="1"/>
      <c r="CJH96" s="59" t="s">
        <v>12</v>
      </c>
      <c r="CJI96" s="1" t="s">
        <v>13</v>
      </c>
      <c r="CJJ96" s="4">
        <v>0.38900000000000001</v>
      </c>
      <c r="CJK96" s="4">
        <f>CJK95*CJJ96</f>
        <v>8.5579999999999998</v>
      </c>
      <c r="CJL96" s="1"/>
      <c r="CJM96" s="4"/>
      <c r="CJN96" s="3">
        <v>6</v>
      </c>
      <c r="CJO96" s="4">
        <f>CJK96*CJN96</f>
        <v>51.347999999999999</v>
      </c>
      <c r="CJP96" s="1"/>
      <c r="CJQ96" s="4"/>
      <c r="CJR96" s="28">
        <f>CJM96+CJO96+CJQ96</f>
        <v>51.347999999999999</v>
      </c>
      <c r="CTB96" s="26"/>
      <c r="CTC96" s="1"/>
      <c r="CTD96" s="59" t="s">
        <v>12</v>
      </c>
      <c r="CTE96" s="1" t="s">
        <v>13</v>
      </c>
      <c r="CTF96" s="4">
        <v>0.38900000000000001</v>
      </c>
      <c r="CTG96" s="4">
        <f>CTG95*CTF96</f>
        <v>8.5579999999999998</v>
      </c>
      <c r="CTH96" s="1"/>
      <c r="CTI96" s="4"/>
      <c r="CTJ96" s="3">
        <v>6</v>
      </c>
      <c r="CTK96" s="4">
        <f>CTG96*CTJ96</f>
        <v>51.347999999999999</v>
      </c>
      <c r="CTL96" s="1"/>
      <c r="CTM96" s="4"/>
      <c r="CTN96" s="28">
        <f>CTI96+CTK96+CTM96</f>
        <v>51.347999999999999</v>
      </c>
      <c r="DCX96" s="26"/>
      <c r="DCY96" s="1"/>
      <c r="DCZ96" s="59" t="s">
        <v>12</v>
      </c>
      <c r="DDA96" s="1" t="s">
        <v>13</v>
      </c>
      <c r="DDB96" s="4">
        <v>0.38900000000000001</v>
      </c>
      <c r="DDC96" s="4">
        <f>DDC95*DDB96</f>
        <v>8.5579999999999998</v>
      </c>
      <c r="DDD96" s="1"/>
      <c r="DDE96" s="4"/>
      <c r="DDF96" s="3">
        <v>6</v>
      </c>
      <c r="DDG96" s="4">
        <f>DDC96*DDF96</f>
        <v>51.347999999999999</v>
      </c>
      <c r="DDH96" s="1"/>
      <c r="DDI96" s="4"/>
      <c r="DDJ96" s="28">
        <f>DDE96+DDG96+DDI96</f>
        <v>51.347999999999999</v>
      </c>
      <c r="DMT96" s="26"/>
      <c r="DMU96" s="1"/>
      <c r="DMV96" s="59" t="s">
        <v>12</v>
      </c>
      <c r="DMW96" s="1" t="s">
        <v>13</v>
      </c>
      <c r="DMX96" s="4">
        <v>0.38900000000000001</v>
      </c>
      <c r="DMY96" s="4">
        <f>DMY95*DMX96</f>
        <v>8.5579999999999998</v>
      </c>
      <c r="DMZ96" s="1"/>
      <c r="DNA96" s="4"/>
      <c r="DNB96" s="3">
        <v>6</v>
      </c>
      <c r="DNC96" s="4">
        <f>DMY96*DNB96</f>
        <v>51.347999999999999</v>
      </c>
      <c r="DND96" s="1"/>
      <c r="DNE96" s="4"/>
      <c r="DNF96" s="28">
        <f>DNA96+DNC96+DNE96</f>
        <v>51.347999999999999</v>
      </c>
      <c r="DWP96" s="26"/>
      <c r="DWQ96" s="1"/>
      <c r="DWR96" s="59" t="s">
        <v>12</v>
      </c>
      <c r="DWS96" s="1" t="s">
        <v>13</v>
      </c>
      <c r="DWT96" s="4">
        <v>0.38900000000000001</v>
      </c>
      <c r="DWU96" s="4">
        <f>DWU95*DWT96</f>
        <v>8.5579999999999998</v>
      </c>
      <c r="DWV96" s="1"/>
      <c r="DWW96" s="4"/>
      <c r="DWX96" s="3">
        <v>6</v>
      </c>
      <c r="DWY96" s="4">
        <f>DWU96*DWX96</f>
        <v>51.347999999999999</v>
      </c>
      <c r="DWZ96" s="1"/>
      <c r="DXA96" s="4"/>
      <c r="DXB96" s="28">
        <f>DWW96+DWY96+DXA96</f>
        <v>51.347999999999999</v>
      </c>
      <c r="EGL96" s="26"/>
      <c r="EGM96" s="1"/>
      <c r="EGN96" s="59" t="s">
        <v>12</v>
      </c>
      <c r="EGO96" s="1" t="s">
        <v>13</v>
      </c>
      <c r="EGP96" s="4">
        <v>0.38900000000000001</v>
      </c>
      <c r="EGQ96" s="4">
        <f>EGQ95*EGP96</f>
        <v>8.5579999999999998</v>
      </c>
      <c r="EGR96" s="1"/>
      <c r="EGS96" s="4"/>
      <c r="EGT96" s="3">
        <v>6</v>
      </c>
      <c r="EGU96" s="4">
        <f>EGQ96*EGT96</f>
        <v>51.347999999999999</v>
      </c>
      <c r="EGV96" s="1"/>
      <c r="EGW96" s="4"/>
      <c r="EGX96" s="28">
        <f>EGS96+EGU96+EGW96</f>
        <v>51.347999999999999</v>
      </c>
      <c r="EQH96" s="26"/>
      <c r="EQI96" s="1"/>
      <c r="EQJ96" s="59" t="s">
        <v>12</v>
      </c>
      <c r="EQK96" s="1" t="s">
        <v>13</v>
      </c>
      <c r="EQL96" s="4">
        <v>0.38900000000000001</v>
      </c>
      <c r="EQM96" s="4">
        <f>EQM95*EQL96</f>
        <v>8.5579999999999998</v>
      </c>
      <c r="EQN96" s="1"/>
      <c r="EQO96" s="4"/>
      <c r="EQP96" s="3">
        <v>6</v>
      </c>
      <c r="EQQ96" s="4">
        <f>EQM96*EQP96</f>
        <v>51.347999999999999</v>
      </c>
      <c r="EQR96" s="1"/>
      <c r="EQS96" s="4"/>
      <c r="EQT96" s="28">
        <f>EQO96+EQQ96+EQS96</f>
        <v>51.347999999999999</v>
      </c>
      <c r="FAD96" s="26"/>
      <c r="FAE96" s="1"/>
      <c r="FAF96" s="59" t="s">
        <v>12</v>
      </c>
      <c r="FAG96" s="1" t="s">
        <v>13</v>
      </c>
      <c r="FAH96" s="4">
        <v>0.38900000000000001</v>
      </c>
      <c r="FAI96" s="4">
        <f>FAI95*FAH96</f>
        <v>8.5579999999999998</v>
      </c>
      <c r="FAJ96" s="1"/>
      <c r="FAK96" s="4"/>
      <c r="FAL96" s="3">
        <v>6</v>
      </c>
      <c r="FAM96" s="4">
        <f>FAI96*FAL96</f>
        <v>51.347999999999999</v>
      </c>
      <c r="FAN96" s="1"/>
      <c r="FAO96" s="4"/>
      <c r="FAP96" s="28">
        <f>FAK96+FAM96+FAO96</f>
        <v>51.347999999999999</v>
      </c>
      <c r="FJZ96" s="26"/>
      <c r="FKA96" s="1"/>
      <c r="FKB96" s="59" t="s">
        <v>12</v>
      </c>
      <c r="FKC96" s="1" t="s">
        <v>13</v>
      </c>
      <c r="FKD96" s="4">
        <v>0.38900000000000001</v>
      </c>
      <c r="FKE96" s="4">
        <f>FKE95*FKD96</f>
        <v>8.5579999999999998</v>
      </c>
      <c r="FKF96" s="1"/>
      <c r="FKG96" s="4"/>
      <c r="FKH96" s="3">
        <v>6</v>
      </c>
      <c r="FKI96" s="4">
        <f>FKE96*FKH96</f>
        <v>51.347999999999999</v>
      </c>
      <c r="FKJ96" s="1"/>
      <c r="FKK96" s="4"/>
      <c r="FKL96" s="28">
        <f>FKG96+FKI96+FKK96</f>
        <v>51.347999999999999</v>
      </c>
      <c r="FTV96" s="26"/>
      <c r="FTW96" s="1"/>
      <c r="FTX96" s="59" t="s">
        <v>12</v>
      </c>
      <c r="FTY96" s="1" t="s">
        <v>13</v>
      </c>
      <c r="FTZ96" s="4">
        <v>0.38900000000000001</v>
      </c>
      <c r="FUA96" s="4">
        <f>FUA95*FTZ96</f>
        <v>8.5579999999999998</v>
      </c>
      <c r="FUB96" s="1"/>
      <c r="FUC96" s="4"/>
      <c r="FUD96" s="3">
        <v>6</v>
      </c>
      <c r="FUE96" s="4">
        <f>FUA96*FUD96</f>
        <v>51.347999999999999</v>
      </c>
      <c r="FUF96" s="1"/>
      <c r="FUG96" s="4"/>
      <c r="FUH96" s="28">
        <f>FUC96+FUE96+FUG96</f>
        <v>51.347999999999999</v>
      </c>
      <c r="GDR96" s="26"/>
      <c r="GDS96" s="1"/>
      <c r="GDT96" s="59" t="s">
        <v>12</v>
      </c>
      <c r="GDU96" s="1" t="s">
        <v>13</v>
      </c>
      <c r="GDV96" s="4">
        <v>0.38900000000000001</v>
      </c>
      <c r="GDW96" s="4">
        <f>GDW95*GDV96</f>
        <v>8.5579999999999998</v>
      </c>
      <c r="GDX96" s="1"/>
      <c r="GDY96" s="4"/>
      <c r="GDZ96" s="3">
        <v>6</v>
      </c>
      <c r="GEA96" s="4">
        <f>GDW96*GDZ96</f>
        <v>51.347999999999999</v>
      </c>
      <c r="GEB96" s="1"/>
      <c r="GEC96" s="4"/>
      <c r="GED96" s="28">
        <f>GDY96+GEA96+GEC96</f>
        <v>51.347999999999999</v>
      </c>
      <c r="GNN96" s="26"/>
      <c r="GNO96" s="1"/>
      <c r="GNP96" s="59" t="s">
        <v>12</v>
      </c>
      <c r="GNQ96" s="1" t="s">
        <v>13</v>
      </c>
      <c r="GNR96" s="4">
        <v>0.38900000000000001</v>
      </c>
      <c r="GNS96" s="4">
        <f>GNS95*GNR96</f>
        <v>8.5579999999999998</v>
      </c>
      <c r="GNT96" s="1"/>
      <c r="GNU96" s="4"/>
      <c r="GNV96" s="3">
        <v>6</v>
      </c>
      <c r="GNW96" s="4">
        <f>GNS96*GNV96</f>
        <v>51.347999999999999</v>
      </c>
      <c r="GNX96" s="1"/>
      <c r="GNY96" s="4"/>
      <c r="GNZ96" s="28">
        <f>GNU96+GNW96+GNY96</f>
        <v>51.347999999999999</v>
      </c>
      <c r="GXJ96" s="26"/>
      <c r="GXK96" s="1"/>
      <c r="GXL96" s="59" t="s">
        <v>12</v>
      </c>
      <c r="GXM96" s="1" t="s">
        <v>13</v>
      </c>
      <c r="GXN96" s="4">
        <v>0.38900000000000001</v>
      </c>
      <c r="GXO96" s="4">
        <f>GXO95*GXN96</f>
        <v>8.5579999999999998</v>
      </c>
      <c r="GXP96" s="1"/>
      <c r="GXQ96" s="4"/>
      <c r="GXR96" s="3">
        <v>6</v>
      </c>
      <c r="GXS96" s="4">
        <f>GXO96*GXR96</f>
        <v>51.347999999999999</v>
      </c>
      <c r="GXT96" s="1"/>
      <c r="GXU96" s="4"/>
      <c r="GXV96" s="28">
        <f>GXQ96+GXS96+GXU96</f>
        <v>51.347999999999999</v>
      </c>
      <c r="HHF96" s="26"/>
      <c r="HHG96" s="1"/>
      <c r="HHH96" s="59" t="s">
        <v>12</v>
      </c>
      <c r="HHI96" s="1" t="s">
        <v>13</v>
      </c>
      <c r="HHJ96" s="4">
        <v>0.38900000000000001</v>
      </c>
      <c r="HHK96" s="4">
        <f>HHK95*HHJ96</f>
        <v>8.5579999999999998</v>
      </c>
      <c r="HHL96" s="1"/>
      <c r="HHM96" s="4"/>
      <c r="HHN96" s="3">
        <v>6</v>
      </c>
      <c r="HHO96" s="4">
        <f>HHK96*HHN96</f>
        <v>51.347999999999999</v>
      </c>
      <c r="HHP96" s="1"/>
      <c r="HHQ96" s="4"/>
      <c r="HHR96" s="28">
        <f>HHM96+HHO96+HHQ96</f>
        <v>51.347999999999999</v>
      </c>
      <c r="HRB96" s="26"/>
      <c r="HRC96" s="1"/>
      <c r="HRD96" s="59" t="s">
        <v>12</v>
      </c>
      <c r="HRE96" s="1" t="s">
        <v>13</v>
      </c>
      <c r="HRF96" s="4">
        <v>0.38900000000000001</v>
      </c>
      <c r="HRG96" s="4">
        <f>HRG95*HRF96</f>
        <v>8.5579999999999998</v>
      </c>
      <c r="HRH96" s="1"/>
      <c r="HRI96" s="4"/>
      <c r="HRJ96" s="3">
        <v>6</v>
      </c>
      <c r="HRK96" s="4">
        <f>HRG96*HRJ96</f>
        <v>51.347999999999999</v>
      </c>
      <c r="HRL96" s="1"/>
      <c r="HRM96" s="4"/>
      <c r="HRN96" s="28">
        <f>HRI96+HRK96+HRM96</f>
        <v>51.347999999999999</v>
      </c>
      <c r="IAX96" s="26"/>
      <c r="IAY96" s="1"/>
      <c r="IAZ96" s="59" t="s">
        <v>12</v>
      </c>
      <c r="IBA96" s="1" t="s">
        <v>13</v>
      </c>
      <c r="IBB96" s="4">
        <v>0.38900000000000001</v>
      </c>
      <c r="IBC96" s="4">
        <f>IBC95*IBB96</f>
        <v>8.5579999999999998</v>
      </c>
      <c r="IBD96" s="1"/>
      <c r="IBE96" s="4"/>
      <c r="IBF96" s="3">
        <v>6</v>
      </c>
      <c r="IBG96" s="4">
        <f>IBC96*IBF96</f>
        <v>51.347999999999999</v>
      </c>
      <c r="IBH96" s="1"/>
      <c r="IBI96" s="4"/>
      <c r="IBJ96" s="28">
        <f>IBE96+IBG96+IBI96</f>
        <v>51.347999999999999</v>
      </c>
      <c r="IKT96" s="26"/>
      <c r="IKU96" s="1"/>
      <c r="IKV96" s="59" t="s">
        <v>12</v>
      </c>
      <c r="IKW96" s="1" t="s">
        <v>13</v>
      </c>
      <c r="IKX96" s="4">
        <v>0.38900000000000001</v>
      </c>
      <c r="IKY96" s="4">
        <f>IKY95*IKX96</f>
        <v>8.5579999999999998</v>
      </c>
      <c r="IKZ96" s="1"/>
      <c r="ILA96" s="4"/>
      <c r="ILB96" s="3">
        <v>6</v>
      </c>
      <c r="ILC96" s="4">
        <f>IKY96*ILB96</f>
        <v>51.347999999999999</v>
      </c>
      <c r="ILD96" s="1"/>
      <c r="ILE96" s="4"/>
      <c r="ILF96" s="28">
        <f>ILA96+ILC96+ILE96</f>
        <v>51.347999999999999</v>
      </c>
      <c r="IUP96" s="26"/>
      <c r="IUQ96" s="1"/>
      <c r="IUR96" s="59" t="s">
        <v>12</v>
      </c>
      <c r="IUS96" s="1" t="s">
        <v>13</v>
      </c>
      <c r="IUT96" s="4">
        <v>0.38900000000000001</v>
      </c>
      <c r="IUU96" s="4">
        <f>IUU95*IUT96</f>
        <v>8.5579999999999998</v>
      </c>
      <c r="IUV96" s="1"/>
      <c r="IUW96" s="4"/>
      <c r="IUX96" s="3">
        <v>6</v>
      </c>
      <c r="IUY96" s="4">
        <f>IUU96*IUX96</f>
        <v>51.347999999999999</v>
      </c>
      <c r="IUZ96" s="1"/>
      <c r="IVA96" s="4"/>
      <c r="IVB96" s="28">
        <f>IUW96+IUY96+IVA96</f>
        <v>51.347999999999999</v>
      </c>
      <c r="JEL96" s="26"/>
      <c r="JEM96" s="1"/>
      <c r="JEN96" s="59" t="s">
        <v>12</v>
      </c>
      <c r="JEO96" s="1" t="s">
        <v>13</v>
      </c>
      <c r="JEP96" s="4">
        <v>0.38900000000000001</v>
      </c>
      <c r="JEQ96" s="4">
        <f>JEQ95*JEP96</f>
        <v>8.5579999999999998</v>
      </c>
      <c r="JER96" s="1"/>
      <c r="JES96" s="4"/>
      <c r="JET96" s="3">
        <v>6</v>
      </c>
      <c r="JEU96" s="4">
        <f>JEQ96*JET96</f>
        <v>51.347999999999999</v>
      </c>
      <c r="JEV96" s="1"/>
      <c r="JEW96" s="4"/>
      <c r="JEX96" s="28">
        <f>JES96+JEU96+JEW96</f>
        <v>51.347999999999999</v>
      </c>
      <c r="JOH96" s="26"/>
      <c r="JOI96" s="1"/>
      <c r="JOJ96" s="59" t="s">
        <v>12</v>
      </c>
      <c r="JOK96" s="1" t="s">
        <v>13</v>
      </c>
      <c r="JOL96" s="4">
        <v>0.38900000000000001</v>
      </c>
      <c r="JOM96" s="4">
        <f>JOM95*JOL96</f>
        <v>8.5579999999999998</v>
      </c>
      <c r="JON96" s="1"/>
      <c r="JOO96" s="4"/>
      <c r="JOP96" s="3">
        <v>6</v>
      </c>
      <c r="JOQ96" s="4">
        <f>JOM96*JOP96</f>
        <v>51.347999999999999</v>
      </c>
      <c r="JOR96" s="1"/>
      <c r="JOS96" s="4"/>
      <c r="JOT96" s="28">
        <f>JOO96+JOQ96+JOS96</f>
        <v>51.347999999999999</v>
      </c>
      <c r="JYD96" s="26"/>
      <c r="JYE96" s="1"/>
      <c r="JYF96" s="59" t="s">
        <v>12</v>
      </c>
      <c r="JYG96" s="1" t="s">
        <v>13</v>
      </c>
      <c r="JYH96" s="4">
        <v>0.38900000000000001</v>
      </c>
      <c r="JYI96" s="4">
        <f>JYI95*JYH96</f>
        <v>8.5579999999999998</v>
      </c>
      <c r="JYJ96" s="1"/>
      <c r="JYK96" s="4"/>
      <c r="JYL96" s="3">
        <v>6</v>
      </c>
      <c r="JYM96" s="4">
        <f>JYI96*JYL96</f>
        <v>51.347999999999999</v>
      </c>
      <c r="JYN96" s="1"/>
      <c r="JYO96" s="4"/>
      <c r="JYP96" s="28">
        <f>JYK96+JYM96+JYO96</f>
        <v>51.347999999999999</v>
      </c>
      <c r="KHZ96" s="26"/>
      <c r="KIA96" s="1"/>
      <c r="KIB96" s="59" t="s">
        <v>12</v>
      </c>
      <c r="KIC96" s="1" t="s">
        <v>13</v>
      </c>
      <c r="KID96" s="4">
        <v>0.38900000000000001</v>
      </c>
      <c r="KIE96" s="4">
        <f>KIE95*KID96</f>
        <v>8.5579999999999998</v>
      </c>
      <c r="KIF96" s="1"/>
      <c r="KIG96" s="4"/>
      <c r="KIH96" s="3">
        <v>6</v>
      </c>
      <c r="KII96" s="4">
        <f>KIE96*KIH96</f>
        <v>51.347999999999999</v>
      </c>
      <c r="KIJ96" s="1"/>
      <c r="KIK96" s="4"/>
      <c r="KIL96" s="28">
        <f>KIG96+KII96+KIK96</f>
        <v>51.347999999999999</v>
      </c>
      <c r="KRV96" s="26"/>
      <c r="KRW96" s="1"/>
      <c r="KRX96" s="59" t="s">
        <v>12</v>
      </c>
      <c r="KRY96" s="1" t="s">
        <v>13</v>
      </c>
      <c r="KRZ96" s="4">
        <v>0.38900000000000001</v>
      </c>
      <c r="KSA96" s="4">
        <f>KSA95*KRZ96</f>
        <v>8.5579999999999998</v>
      </c>
      <c r="KSB96" s="1"/>
      <c r="KSC96" s="4"/>
      <c r="KSD96" s="3">
        <v>6</v>
      </c>
      <c r="KSE96" s="4">
        <f>KSA96*KSD96</f>
        <v>51.347999999999999</v>
      </c>
      <c r="KSF96" s="1"/>
      <c r="KSG96" s="4"/>
      <c r="KSH96" s="28">
        <f>KSC96+KSE96+KSG96</f>
        <v>51.347999999999999</v>
      </c>
      <c r="LBR96" s="26"/>
      <c r="LBS96" s="1"/>
      <c r="LBT96" s="59" t="s">
        <v>12</v>
      </c>
      <c r="LBU96" s="1" t="s">
        <v>13</v>
      </c>
      <c r="LBV96" s="4">
        <v>0.38900000000000001</v>
      </c>
      <c r="LBW96" s="4">
        <f>LBW95*LBV96</f>
        <v>8.5579999999999998</v>
      </c>
      <c r="LBX96" s="1"/>
      <c r="LBY96" s="4"/>
      <c r="LBZ96" s="3">
        <v>6</v>
      </c>
      <c r="LCA96" s="4">
        <f>LBW96*LBZ96</f>
        <v>51.347999999999999</v>
      </c>
      <c r="LCB96" s="1"/>
      <c r="LCC96" s="4"/>
      <c r="LCD96" s="28">
        <f>LBY96+LCA96+LCC96</f>
        <v>51.347999999999999</v>
      </c>
      <c r="LLN96" s="26"/>
      <c r="LLO96" s="1"/>
      <c r="LLP96" s="59" t="s">
        <v>12</v>
      </c>
      <c r="LLQ96" s="1" t="s">
        <v>13</v>
      </c>
      <c r="LLR96" s="4">
        <v>0.38900000000000001</v>
      </c>
      <c r="LLS96" s="4">
        <f>LLS95*LLR96</f>
        <v>8.5579999999999998</v>
      </c>
      <c r="LLT96" s="1"/>
      <c r="LLU96" s="4"/>
      <c r="LLV96" s="3">
        <v>6</v>
      </c>
      <c r="LLW96" s="4">
        <f>LLS96*LLV96</f>
        <v>51.347999999999999</v>
      </c>
      <c r="LLX96" s="1"/>
      <c r="LLY96" s="4"/>
      <c r="LLZ96" s="28">
        <f>LLU96+LLW96+LLY96</f>
        <v>51.347999999999999</v>
      </c>
      <c r="LVJ96" s="26"/>
      <c r="LVK96" s="1"/>
      <c r="LVL96" s="59" t="s">
        <v>12</v>
      </c>
      <c r="LVM96" s="1" t="s">
        <v>13</v>
      </c>
      <c r="LVN96" s="4">
        <v>0.38900000000000001</v>
      </c>
      <c r="LVO96" s="4">
        <f>LVO95*LVN96</f>
        <v>8.5579999999999998</v>
      </c>
      <c r="LVP96" s="1"/>
      <c r="LVQ96" s="4"/>
      <c r="LVR96" s="3">
        <v>6</v>
      </c>
      <c r="LVS96" s="4">
        <f>LVO96*LVR96</f>
        <v>51.347999999999999</v>
      </c>
      <c r="LVT96" s="1"/>
      <c r="LVU96" s="4"/>
      <c r="LVV96" s="28">
        <f>LVQ96+LVS96+LVU96</f>
        <v>51.347999999999999</v>
      </c>
      <c r="MFF96" s="26"/>
      <c r="MFG96" s="1"/>
      <c r="MFH96" s="59" t="s">
        <v>12</v>
      </c>
      <c r="MFI96" s="1" t="s">
        <v>13</v>
      </c>
      <c r="MFJ96" s="4">
        <v>0.38900000000000001</v>
      </c>
      <c r="MFK96" s="4">
        <f>MFK95*MFJ96</f>
        <v>8.5579999999999998</v>
      </c>
      <c r="MFL96" s="1"/>
      <c r="MFM96" s="4"/>
      <c r="MFN96" s="3">
        <v>6</v>
      </c>
      <c r="MFO96" s="4">
        <f>MFK96*MFN96</f>
        <v>51.347999999999999</v>
      </c>
      <c r="MFP96" s="1"/>
      <c r="MFQ96" s="4"/>
      <c r="MFR96" s="28">
        <f>MFM96+MFO96+MFQ96</f>
        <v>51.347999999999999</v>
      </c>
      <c r="MPB96" s="26"/>
      <c r="MPC96" s="1"/>
      <c r="MPD96" s="59" t="s">
        <v>12</v>
      </c>
      <c r="MPE96" s="1" t="s">
        <v>13</v>
      </c>
      <c r="MPF96" s="4">
        <v>0.38900000000000001</v>
      </c>
      <c r="MPG96" s="4">
        <f>MPG95*MPF96</f>
        <v>8.5579999999999998</v>
      </c>
      <c r="MPH96" s="1"/>
      <c r="MPI96" s="4"/>
      <c r="MPJ96" s="3">
        <v>6</v>
      </c>
      <c r="MPK96" s="4">
        <f>MPG96*MPJ96</f>
        <v>51.347999999999999</v>
      </c>
      <c r="MPL96" s="1"/>
      <c r="MPM96" s="4"/>
      <c r="MPN96" s="28">
        <f>MPI96+MPK96+MPM96</f>
        <v>51.347999999999999</v>
      </c>
      <c r="MYX96" s="26"/>
      <c r="MYY96" s="1"/>
      <c r="MYZ96" s="59" t="s">
        <v>12</v>
      </c>
      <c r="MZA96" s="1" t="s">
        <v>13</v>
      </c>
      <c r="MZB96" s="4">
        <v>0.38900000000000001</v>
      </c>
      <c r="MZC96" s="4">
        <f>MZC95*MZB96</f>
        <v>8.5579999999999998</v>
      </c>
      <c r="MZD96" s="1"/>
      <c r="MZE96" s="4"/>
      <c r="MZF96" s="3">
        <v>6</v>
      </c>
      <c r="MZG96" s="4">
        <f>MZC96*MZF96</f>
        <v>51.347999999999999</v>
      </c>
      <c r="MZH96" s="1"/>
      <c r="MZI96" s="4"/>
      <c r="MZJ96" s="28">
        <f>MZE96+MZG96+MZI96</f>
        <v>51.347999999999999</v>
      </c>
      <c r="NIT96" s="26"/>
      <c r="NIU96" s="1"/>
      <c r="NIV96" s="59" t="s">
        <v>12</v>
      </c>
      <c r="NIW96" s="1" t="s">
        <v>13</v>
      </c>
      <c r="NIX96" s="4">
        <v>0.38900000000000001</v>
      </c>
      <c r="NIY96" s="4">
        <f>NIY95*NIX96</f>
        <v>8.5579999999999998</v>
      </c>
      <c r="NIZ96" s="1"/>
      <c r="NJA96" s="4"/>
      <c r="NJB96" s="3">
        <v>6</v>
      </c>
      <c r="NJC96" s="4">
        <f>NIY96*NJB96</f>
        <v>51.347999999999999</v>
      </c>
      <c r="NJD96" s="1"/>
      <c r="NJE96" s="4"/>
      <c r="NJF96" s="28">
        <f>NJA96+NJC96+NJE96</f>
        <v>51.347999999999999</v>
      </c>
      <c r="NSP96" s="26"/>
      <c r="NSQ96" s="1"/>
      <c r="NSR96" s="59" t="s">
        <v>12</v>
      </c>
      <c r="NSS96" s="1" t="s">
        <v>13</v>
      </c>
      <c r="NST96" s="4">
        <v>0.38900000000000001</v>
      </c>
      <c r="NSU96" s="4">
        <f>NSU95*NST96</f>
        <v>8.5579999999999998</v>
      </c>
      <c r="NSV96" s="1"/>
      <c r="NSW96" s="4"/>
      <c r="NSX96" s="3">
        <v>6</v>
      </c>
      <c r="NSY96" s="4">
        <f>NSU96*NSX96</f>
        <v>51.347999999999999</v>
      </c>
      <c r="NSZ96" s="1"/>
      <c r="NTA96" s="4"/>
      <c r="NTB96" s="28">
        <f>NSW96+NSY96+NTA96</f>
        <v>51.347999999999999</v>
      </c>
      <c r="OCL96" s="26"/>
      <c r="OCM96" s="1"/>
      <c r="OCN96" s="59" t="s">
        <v>12</v>
      </c>
      <c r="OCO96" s="1" t="s">
        <v>13</v>
      </c>
      <c r="OCP96" s="4">
        <v>0.38900000000000001</v>
      </c>
      <c r="OCQ96" s="4">
        <f>OCQ95*OCP96</f>
        <v>8.5579999999999998</v>
      </c>
      <c r="OCR96" s="1"/>
      <c r="OCS96" s="4"/>
      <c r="OCT96" s="3">
        <v>6</v>
      </c>
      <c r="OCU96" s="4">
        <f>OCQ96*OCT96</f>
        <v>51.347999999999999</v>
      </c>
      <c r="OCV96" s="1"/>
      <c r="OCW96" s="4"/>
      <c r="OCX96" s="28">
        <f>OCS96+OCU96+OCW96</f>
        <v>51.347999999999999</v>
      </c>
      <c r="OMH96" s="26"/>
      <c r="OMI96" s="1"/>
      <c r="OMJ96" s="59" t="s">
        <v>12</v>
      </c>
      <c r="OMK96" s="1" t="s">
        <v>13</v>
      </c>
      <c r="OML96" s="4">
        <v>0.38900000000000001</v>
      </c>
      <c r="OMM96" s="4">
        <f>OMM95*OML96</f>
        <v>8.5579999999999998</v>
      </c>
      <c r="OMN96" s="1"/>
      <c r="OMO96" s="4"/>
      <c r="OMP96" s="3">
        <v>6</v>
      </c>
      <c r="OMQ96" s="4">
        <f>OMM96*OMP96</f>
        <v>51.347999999999999</v>
      </c>
      <c r="OMR96" s="1"/>
      <c r="OMS96" s="4"/>
      <c r="OMT96" s="28">
        <f>OMO96+OMQ96+OMS96</f>
        <v>51.347999999999999</v>
      </c>
      <c r="OWD96" s="26"/>
      <c r="OWE96" s="1"/>
      <c r="OWF96" s="59" t="s">
        <v>12</v>
      </c>
      <c r="OWG96" s="1" t="s">
        <v>13</v>
      </c>
      <c r="OWH96" s="4">
        <v>0.38900000000000001</v>
      </c>
      <c r="OWI96" s="4">
        <f>OWI95*OWH96</f>
        <v>8.5579999999999998</v>
      </c>
      <c r="OWJ96" s="1"/>
      <c r="OWK96" s="4"/>
      <c r="OWL96" s="3">
        <v>6</v>
      </c>
      <c r="OWM96" s="4">
        <f>OWI96*OWL96</f>
        <v>51.347999999999999</v>
      </c>
      <c r="OWN96" s="1"/>
      <c r="OWO96" s="4"/>
      <c r="OWP96" s="28">
        <f>OWK96+OWM96+OWO96</f>
        <v>51.347999999999999</v>
      </c>
      <c r="PFZ96" s="26"/>
      <c r="PGA96" s="1"/>
      <c r="PGB96" s="59" t="s">
        <v>12</v>
      </c>
      <c r="PGC96" s="1" t="s">
        <v>13</v>
      </c>
      <c r="PGD96" s="4">
        <v>0.38900000000000001</v>
      </c>
      <c r="PGE96" s="4">
        <f>PGE95*PGD96</f>
        <v>8.5579999999999998</v>
      </c>
      <c r="PGF96" s="1"/>
      <c r="PGG96" s="4"/>
      <c r="PGH96" s="3">
        <v>6</v>
      </c>
      <c r="PGI96" s="4">
        <f>PGE96*PGH96</f>
        <v>51.347999999999999</v>
      </c>
      <c r="PGJ96" s="1"/>
      <c r="PGK96" s="4"/>
      <c r="PGL96" s="28">
        <f>PGG96+PGI96+PGK96</f>
        <v>51.347999999999999</v>
      </c>
      <c r="PPV96" s="26"/>
      <c r="PPW96" s="1"/>
      <c r="PPX96" s="59" t="s">
        <v>12</v>
      </c>
      <c r="PPY96" s="1" t="s">
        <v>13</v>
      </c>
      <c r="PPZ96" s="4">
        <v>0.38900000000000001</v>
      </c>
      <c r="PQA96" s="4">
        <f>PQA95*PPZ96</f>
        <v>8.5579999999999998</v>
      </c>
      <c r="PQB96" s="1"/>
      <c r="PQC96" s="4"/>
      <c r="PQD96" s="3">
        <v>6</v>
      </c>
      <c r="PQE96" s="4">
        <f>PQA96*PQD96</f>
        <v>51.347999999999999</v>
      </c>
      <c r="PQF96" s="1"/>
      <c r="PQG96" s="4"/>
      <c r="PQH96" s="28">
        <f>PQC96+PQE96+PQG96</f>
        <v>51.347999999999999</v>
      </c>
      <c r="PZR96" s="26"/>
      <c r="PZS96" s="1"/>
      <c r="PZT96" s="59" t="s">
        <v>12</v>
      </c>
      <c r="PZU96" s="1" t="s">
        <v>13</v>
      </c>
      <c r="PZV96" s="4">
        <v>0.38900000000000001</v>
      </c>
      <c r="PZW96" s="4">
        <f>PZW95*PZV96</f>
        <v>8.5579999999999998</v>
      </c>
      <c r="PZX96" s="1"/>
      <c r="PZY96" s="4"/>
      <c r="PZZ96" s="3">
        <v>6</v>
      </c>
      <c r="QAA96" s="4">
        <f>PZW96*PZZ96</f>
        <v>51.347999999999999</v>
      </c>
      <c r="QAB96" s="1"/>
      <c r="QAC96" s="4"/>
      <c r="QAD96" s="28">
        <f>PZY96+QAA96+QAC96</f>
        <v>51.347999999999999</v>
      </c>
      <c r="QJN96" s="26"/>
      <c r="QJO96" s="1"/>
      <c r="QJP96" s="59" t="s">
        <v>12</v>
      </c>
      <c r="QJQ96" s="1" t="s">
        <v>13</v>
      </c>
      <c r="QJR96" s="4">
        <v>0.38900000000000001</v>
      </c>
      <c r="QJS96" s="4">
        <f>QJS95*QJR96</f>
        <v>8.5579999999999998</v>
      </c>
      <c r="QJT96" s="1"/>
      <c r="QJU96" s="4"/>
      <c r="QJV96" s="3">
        <v>6</v>
      </c>
      <c r="QJW96" s="4">
        <f>QJS96*QJV96</f>
        <v>51.347999999999999</v>
      </c>
      <c r="QJX96" s="1"/>
      <c r="QJY96" s="4"/>
      <c r="QJZ96" s="28">
        <f>QJU96+QJW96+QJY96</f>
        <v>51.347999999999999</v>
      </c>
      <c r="QTJ96" s="26"/>
      <c r="QTK96" s="1"/>
      <c r="QTL96" s="59" t="s">
        <v>12</v>
      </c>
      <c r="QTM96" s="1" t="s">
        <v>13</v>
      </c>
      <c r="QTN96" s="4">
        <v>0.38900000000000001</v>
      </c>
      <c r="QTO96" s="4">
        <f>QTO95*QTN96</f>
        <v>8.5579999999999998</v>
      </c>
      <c r="QTP96" s="1"/>
      <c r="QTQ96" s="4"/>
      <c r="QTR96" s="3">
        <v>6</v>
      </c>
      <c r="QTS96" s="4">
        <f>QTO96*QTR96</f>
        <v>51.347999999999999</v>
      </c>
      <c r="QTT96" s="1"/>
      <c r="QTU96" s="4"/>
      <c r="QTV96" s="28">
        <f>QTQ96+QTS96+QTU96</f>
        <v>51.347999999999999</v>
      </c>
      <c r="RDF96" s="26"/>
      <c r="RDG96" s="1"/>
      <c r="RDH96" s="59" t="s">
        <v>12</v>
      </c>
      <c r="RDI96" s="1" t="s">
        <v>13</v>
      </c>
      <c r="RDJ96" s="4">
        <v>0.38900000000000001</v>
      </c>
      <c r="RDK96" s="4">
        <f>RDK95*RDJ96</f>
        <v>8.5579999999999998</v>
      </c>
      <c r="RDL96" s="1"/>
      <c r="RDM96" s="4"/>
      <c r="RDN96" s="3">
        <v>6</v>
      </c>
      <c r="RDO96" s="4">
        <f>RDK96*RDN96</f>
        <v>51.347999999999999</v>
      </c>
      <c r="RDP96" s="1"/>
      <c r="RDQ96" s="4"/>
      <c r="RDR96" s="28">
        <f>RDM96+RDO96+RDQ96</f>
        <v>51.347999999999999</v>
      </c>
      <c r="RNB96" s="26"/>
      <c r="RNC96" s="1"/>
      <c r="RND96" s="59" t="s">
        <v>12</v>
      </c>
      <c r="RNE96" s="1" t="s">
        <v>13</v>
      </c>
      <c r="RNF96" s="4">
        <v>0.38900000000000001</v>
      </c>
      <c r="RNG96" s="4">
        <f>RNG95*RNF96</f>
        <v>8.5579999999999998</v>
      </c>
      <c r="RNH96" s="1"/>
      <c r="RNI96" s="4"/>
      <c r="RNJ96" s="3">
        <v>6</v>
      </c>
      <c r="RNK96" s="4">
        <f>RNG96*RNJ96</f>
        <v>51.347999999999999</v>
      </c>
      <c r="RNL96" s="1"/>
      <c r="RNM96" s="4"/>
      <c r="RNN96" s="28">
        <f>RNI96+RNK96+RNM96</f>
        <v>51.347999999999999</v>
      </c>
      <c r="RWX96" s="26"/>
      <c r="RWY96" s="1"/>
      <c r="RWZ96" s="59" t="s">
        <v>12</v>
      </c>
      <c r="RXA96" s="1" t="s">
        <v>13</v>
      </c>
      <c r="RXB96" s="4">
        <v>0.38900000000000001</v>
      </c>
      <c r="RXC96" s="4">
        <f>RXC95*RXB96</f>
        <v>8.5579999999999998</v>
      </c>
      <c r="RXD96" s="1"/>
      <c r="RXE96" s="4"/>
      <c r="RXF96" s="3">
        <v>6</v>
      </c>
      <c r="RXG96" s="4">
        <f>RXC96*RXF96</f>
        <v>51.347999999999999</v>
      </c>
      <c r="RXH96" s="1"/>
      <c r="RXI96" s="4"/>
      <c r="RXJ96" s="28">
        <f>RXE96+RXG96+RXI96</f>
        <v>51.347999999999999</v>
      </c>
      <c r="SGT96" s="26"/>
      <c r="SGU96" s="1"/>
      <c r="SGV96" s="59" t="s">
        <v>12</v>
      </c>
      <c r="SGW96" s="1" t="s">
        <v>13</v>
      </c>
      <c r="SGX96" s="4">
        <v>0.38900000000000001</v>
      </c>
      <c r="SGY96" s="4">
        <f>SGY95*SGX96</f>
        <v>8.5579999999999998</v>
      </c>
      <c r="SGZ96" s="1"/>
      <c r="SHA96" s="4"/>
      <c r="SHB96" s="3">
        <v>6</v>
      </c>
      <c r="SHC96" s="4">
        <f>SGY96*SHB96</f>
        <v>51.347999999999999</v>
      </c>
      <c r="SHD96" s="1"/>
      <c r="SHE96" s="4"/>
      <c r="SHF96" s="28">
        <f>SHA96+SHC96+SHE96</f>
        <v>51.347999999999999</v>
      </c>
      <c r="SQP96" s="26"/>
      <c r="SQQ96" s="1"/>
      <c r="SQR96" s="59" t="s">
        <v>12</v>
      </c>
      <c r="SQS96" s="1" t="s">
        <v>13</v>
      </c>
      <c r="SQT96" s="4">
        <v>0.38900000000000001</v>
      </c>
      <c r="SQU96" s="4">
        <f>SQU95*SQT96</f>
        <v>8.5579999999999998</v>
      </c>
      <c r="SQV96" s="1"/>
      <c r="SQW96" s="4"/>
      <c r="SQX96" s="3">
        <v>6</v>
      </c>
      <c r="SQY96" s="4">
        <f>SQU96*SQX96</f>
        <v>51.347999999999999</v>
      </c>
      <c r="SQZ96" s="1"/>
      <c r="SRA96" s="4"/>
      <c r="SRB96" s="28">
        <f>SQW96+SQY96+SRA96</f>
        <v>51.347999999999999</v>
      </c>
      <c r="TAL96" s="26"/>
      <c r="TAM96" s="1"/>
      <c r="TAN96" s="59" t="s">
        <v>12</v>
      </c>
      <c r="TAO96" s="1" t="s">
        <v>13</v>
      </c>
      <c r="TAP96" s="4">
        <v>0.38900000000000001</v>
      </c>
      <c r="TAQ96" s="4">
        <f>TAQ95*TAP96</f>
        <v>8.5579999999999998</v>
      </c>
      <c r="TAR96" s="1"/>
      <c r="TAS96" s="4"/>
      <c r="TAT96" s="3">
        <v>6</v>
      </c>
      <c r="TAU96" s="4">
        <f>TAQ96*TAT96</f>
        <v>51.347999999999999</v>
      </c>
      <c r="TAV96" s="1"/>
      <c r="TAW96" s="4"/>
      <c r="TAX96" s="28">
        <f>TAS96+TAU96+TAW96</f>
        <v>51.347999999999999</v>
      </c>
      <c r="TKH96" s="26"/>
      <c r="TKI96" s="1"/>
      <c r="TKJ96" s="59" t="s">
        <v>12</v>
      </c>
      <c r="TKK96" s="1" t="s">
        <v>13</v>
      </c>
      <c r="TKL96" s="4">
        <v>0.38900000000000001</v>
      </c>
      <c r="TKM96" s="4">
        <f>TKM95*TKL96</f>
        <v>8.5579999999999998</v>
      </c>
      <c r="TKN96" s="1"/>
      <c r="TKO96" s="4"/>
      <c r="TKP96" s="3">
        <v>6</v>
      </c>
      <c r="TKQ96" s="4">
        <f>TKM96*TKP96</f>
        <v>51.347999999999999</v>
      </c>
      <c r="TKR96" s="1"/>
      <c r="TKS96" s="4"/>
      <c r="TKT96" s="28">
        <f>TKO96+TKQ96+TKS96</f>
        <v>51.347999999999999</v>
      </c>
      <c r="TUD96" s="26"/>
      <c r="TUE96" s="1"/>
      <c r="TUF96" s="59" t="s">
        <v>12</v>
      </c>
      <c r="TUG96" s="1" t="s">
        <v>13</v>
      </c>
      <c r="TUH96" s="4">
        <v>0.38900000000000001</v>
      </c>
      <c r="TUI96" s="4">
        <f>TUI95*TUH96</f>
        <v>8.5579999999999998</v>
      </c>
      <c r="TUJ96" s="1"/>
      <c r="TUK96" s="4"/>
      <c r="TUL96" s="3">
        <v>6</v>
      </c>
      <c r="TUM96" s="4">
        <f>TUI96*TUL96</f>
        <v>51.347999999999999</v>
      </c>
      <c r="TUN96" s="1"/>
      <c r="TUO96" s="4"/>
      <c r="TUP96" s="28">
        <f>TUK96+TUM96+TUO96</f>
        <v>51.347999999999999</v>
      </c>
      <c r="UDZ96" s="26"/>
      <c r="UEA96" s="1"/>
      <c r="UEB96" s="59" t="s">
        <v>12</v>
      </c>
      <c r="UEC96" s="1" t="s">
        <v>13</v>
      </c>
      <c r="UED96" s="4">
        <v>0.38900000000000001</v>
      </c>
      <c r="UEE96" s="4">
        <f>UEE95*UED96</f>
        <v>8.5579999999999998</v>
      </c>
      <c r="UEF96" s="1"/>
      <c r="UEG96" s="4"/>
      <c r="UEH96" s="3">
        <v>6</v>
      </c>
      <c r="UEI96" s="4">
        <f>UEE96*UEH96</f>
        <v>51.347999999999999</v>
      </c>
      <c r="UEJ96" s="1"/>
      <c r="UEK96" s="4"/>
      <c r="UEL96" s="28">
        <f>UEG96+UEI96+UEK96</f>
        <v>51.347999999999999</v>
      </c>
      <c r="UNV96" s="26"/>
      <c r="UNW96" s="1"/>
      <c r="UNX96" s="59" t="s">
        <v>12</v>
      </c>
      <c r="UNY96" s="1" t="s">
        <v>13</v>
      </c>
      <c r="UNZ96" s="4">
        <v>0.38900000000000001</v>
      </c>
      <c r="UOA96" s="4">
        <f>UOA95*UNZ96</f>
        <v>8.5579999999999998</v>
      </c>
      <c r="UOB96" s="1"/>
      <c r="UOC96" s="4"/>
      <c r="UOD96" s="3">
        <v>6</v>
      </c>
      <c r="UOE96" s="4">
        <f>UOA96*UOD96</f>
        <v>51.347999999999999</v>
      </c>
      <c r="UOF96" s="1"/>
      <c r="UOG96" s="4"/>
      <c r="UOH96" s="28">
        <f>UOC96+UOE96+UOG96</f>
        <v>51.347999999999999</v>
      </c>
      <c r="UXR96" s="26"/>
      <c r="UXS96" s="1"/>
      <c r="UXT96" s="59" t="s">
        <v>12</v>
      </c>
      <c r="UXU96" s="1" t="s">
        <v>13</v>
      </c>
      <c r="UXV96" s="4">
        <v>0.38900000000000001</v>
      </c>
      <c r="UXW96" s="4">
        <f>UXW95*UXV96</f>
        <v>8.5579999999999998</v>
      </c>
      <c r="UXX96" s="1"/>
      <c r="UXY96" s="4"/>
      <c r="UXZ96" s="3">
        <v>6</v>
      </c>
      <c r="UYA96" s="4">
        <f>UXW96*UXZ96</f>
        <v>51.347999999999999</v>
      </c>
      <c r="UYB96" s="1"/>
      <c r="UYC96" s="4"/>
      <c r="UYD96" s="28">
        <f>UXY96+UYA96+UYC96</f>
        <v>51.347999999999999</v>
      </c>
      <c r="VHN96" s="26"/>
      <c r="VHO96" s="1"/>
      <c r="VHP96" s="59" t="s">
        <v>12</v>
      </c>
      <c r="VHQ96" s="1" t="s">
        <v>13</v>
      </c>
      <c r="VHR96" s="4">
        <v>0.38900000000000001</v>
      </c>
      <c r="VHS96" s="4">
        <f>VHS95*VHR96</f>
        <v>8.5579999999999998</v>
      </c>
      <c r="VHT96" s="1"/>
      <c r="VHU96" s="4"/>
      <c r="VHV96" s="3">
        <v>6</v>
      </c>
      <c r="VHW96" s="4">
        <f>VHS96*VHV96</f>
        <v>51.347999999999999</v>
      </c>
      <c r="VHX96" s="1"/>
      <c r="VHY96" s="4"/>
      <c r="VHZ96" s="28">
        <f>VHU96+VHW96+VHY96</f>
        <v>51.347999999999999</v>
      </c>
      <c r="VRJ96" s="26"/>
      <c r="VRK96" s="1"/>
      <c r="VRL96" s="59" t="s">
        <v>12</v>
      </c>
      <c r="VRM96" s="1" t="s">
        <v>13</v>
      </c>
      <c r="VRN96" s="4">
        <v>0.38900000000000001</v>
      </c>
      <c r="VRO96" s="4">
        <f>VRO95*VRN96</f>
        <v>8.5579999999999998</v>
      </c>
      <c r="VRP96" s="1"/>
      <c r="VRQ96" s="4"/>
      <c r="VRR96" s="3">
        <v>6</v>
      </c>
      <c r="VRS96" s="4">
        <f>VRO96*VRR96</f>
        <v>51.347999999999999</v>
      </c>
      <c r="VRT96" s="1"/>
      <c r="VRU96" s="4"/>
      <c r="VRV96" s="28">
        <f>VRQ96+VRS96+VRU96</f>
        <v>51.347999999999999</v>
      </c>
      <c r="WBF96" s="26"/>
      <c r="WBG96" s="1"/>
      <c r="WBH96" s="59" t="s">
        <v>12</v>
      </c>
      <c r="WBI96" s="1" t="s">
        <v>13</v>
      </c>
      <c r="WBJ96" s="4">
        <v>0.38900000000000001</v>
      </c>
      <c r="WBK96" s="4">
        <f>WBK95*WBJ96</f>
        <v>8.5579999999999998</v>
      </c>
      <c r="WBL96" s="1"/>
      <c r="WBM96" s="4"/>
      <c r="WBN96" s="3">
        <v>6</v>
      </c>
      <c r="WBO96" s="4">
        <f>WBK96*WBN96</f>
        <v>51.347999999999999</v>
      </c>
      <c r="WBP96" s="1"/>
      <c r="WBQ96" s="4"/>
      <c r="WBR96" s="28">
        <f>WBM96+WBO96+WBQ96</f>
        <v>51.347999999999999</v>
      </c>
      <c r="WLB96" s="26"/>
      <c r="WLC96" s="1"/>
      <c r="WLD96" s="59" t="s">
        <v>12</v>
      </c>
      <c r="WLE96" s="1" t="s">
        <v>13</v>
      </c>
      <c r="WLF96" s="4">
        <v>0.38900000000000001</v>
      </c>
      <c r="WLG96" s="4">
        <f>WLG95*WLF96</f>
        <v>8.5579999999999998</v>
      </c>
      <c r="WLH96" s="1"/>
      <c r="WLI96" s="4"/>
      <c r="WLJ96" s="3">
        <v>6</v>
      </c>
      <c r="WLK96" s="4">
        <f>WLG96*WLJ96</f>
        <v>51.347999999999999</v>
      </c>
      <c r="WLL96" s="1"/>
      <c r="WLM96" s="4"/>
      <c r="WLN96" s="28">
        <f>WLI96+WLK96+WLM96</f>
        <v>51.347999999999999</v>
      </c>
      <c r="WUX96" s="26"/>
      <c r="WUY96" s="1"/>
      <c r="WUZ96" s="59" t="s">
        <v>12</v>
      </c>
      <c r="WVA96" s="1" t="s">
        <v>13</v>
      </c>
      <c r="WVB96" s="4">
        <v>0.38900000000000001</v>
      </c>
      <c r="WVC96" s="4">
        <f>WVC95*WVB96</f>
        <v>8.5579999999999998</v>
      </c>
      <c r="WVD96" s="1"/>
      <c r="WVE96" s="4"/>
      <c r="WVF96" s="3">
        <v>6</v>
      </c>
      <c r="WVG96" s="4">
        <f>WVC96*WVF96</f>
        <v>51.347999999999999</v>
      </c>
      <c r="WVH96" s="1"/>
      <c r="WVI96" s="4"/>
      <c r="WVJ96" s="28">
        <f>WVE96+WVG96+WVI96</f>
        <v>51.347999999999999</v>
      </c>
    </row>
    <row r="97" spans="1:16130" x14ac:dyDescent="0.25">
      <c r="A97" s="26"/>
      <c r="B97" s="71" t="s">
        <v>15</v>
      </c>
      <c r="C97" s="39" t="s">
        <v>16</v>
      </c>
      <c r="D97" s="4">
        <v>1.359</v>
      </c>
      <c r="E97" s="41"/>
      <c r="F97" s="42"/>
      <c r="G97" s="42"/>
      <c r="H97" s="43"/>
      <c r="I97" s="44"/>
      <c r="J97" s="44"/>
      <c r="K97" s="14"/>
      <c r="L97" s="115" t="s">
        <v>86</v>
      </c>
      <c r="IL97" s="26"/>
      <c r="IM97" s="1"/>
      <c r="IN97" s="71" t="s">
        <v>15</v>
      </c>
      <c r="IO97" s="39" t="s">
        <v>16</v>
      </c>
      <c r="IP97" s="40">
        <v>0.151</v>
      </c>
      <c r="IQ97" s="4">
        <f>IQ95*IP97</f>
        <v>3.3220000000000001</v>
      </c>
      <c r="IR97" s="42"/>
      <c r="IS97" s="42"/>
      <c r="IT97" s="42"/>
      <c r="IU97" s="43"/>
      <c r="IV97" s="44">
        <v>3.2</v>
      </c>
      <c r="IW97" s="44">
        <f>IQ97*IV97</f>
        <v>10.630400000000002</v>
      </c>
      <c r="IX97" s="28">
        <f>IS97+IU97+IW97</f>
        <v>10.630400000000002</v>
      </c>
      <c r="SH97" s="26"/>
      <c r="SI97" s="1"/>
      <c r="SJ97" s="71" t="s">
        <v>15</v>
      </c>
      <c r="SK97" s="39" t="s">
        <v>16</v>
      </c>
      <c r="SL97" s="40">
        <v>0.151</v>
      </c>
      <c r="SM97" s="4">
        <f>SM95*SL97</f>
        <v>3.3220000000000001</v>
      </c>
      <c r="SN97" s="42"/>
      <c r="SO97" s="42"/>
      <c r="SP97" s="42"/>
      <c r="SQ97" s="43"/>
      <c r="SR97" s="44">
        <v>3.2</v>
      </c>
      <c r="SS97" s="44">
        <f>SM97*SR97</f>
        <v>10.630400000000002</v>
      </c>
      <c r="ST97" s="28">
        <f>SO97+SQ97+SS97</f>
        <v>10.630400000000002</v>
      </c>
      <c r="ACD97" s="26"/>
      <c r="ACE97" s="1"/>
      <c r="ACF97" s="71" t="s">
        <v>15</v>
      </c>
      <c r="ACG97" s="39" t="s">
        <v>16</v>
      </c>
      <c r="ACH97" s="40">
        <v>0.151</v>
      </c>
      <c r="ACI97" s="4">
        <f>ACI95*ACH97</f>
        <v>3.3220000000000001</v>
      </c>
      <c r="ACJ97" s="42"/>
      <c r="ACK97" s="42"/>
      <c r="ACL97" s="42"/>
      <c r="ACM97" s="43"/>
      <c r="ACN97" s="44">
        <v>3.2</v>
      </c>
      <c r="ACO97" s="44">
        <f>ACI97*ACN97</f>
        <v>10.630400000000002</v>
      </c>
      <c r="ACP97" s="28">
        <f>ACK97+ACM97+ACO97</f>
        <v>10.630400000000002</v>
      </c>
      <c r="ALZ97" s="26"/>
      <c r="AMA97" s="1"/>
      <c r="AMB97" s="71" t="s">
        <v>15</v>
      </c>
      <c r="AMC97" s="39" t="s">
        <v>16</v>
      </c>
      <c r="AMD97" s="40">
        <v>0.151</v>
      </c>
      <c r="AME97" s="4">
        <f>AME95*AMD97</f>
        <v>3.3220000000000001</v>
      </c>
      <c r="AMF97" s="42"/>
      <c r="AMG97" s="42"/>
      <c r="AMH97" s="42"/>
      <c r="AMI97" s="43"/>
      <c r="AMJ97" s="44">
        <v>3.2</v>
      </c>
      <c r="AMK97" s="44">
        <f>AME97*AMJ97</f>
        <v>10.630400000000002</v>
      </c>
      <c r="AML97" s="28">
        <f>AMG97+AMI97+AMK97</f>
        <v>10.630400000000002</v>
      </c>
      <c r="AVV97" s="26"/>
      <c r="AVW97" s="1"/>
      <c r="AVX97" s="71" t="s">
        <v>15</v>
      </c>
      <c r="AVY97" s="39" t="s">
        <v>16</v>
      </c>
      <c r="AVZ97" s="40">
        <v>0.151</v>
      </c>
      <c r="AWA97" s="4">
        <f>AWA95*AVZ97</f>
        <v>3.3220000000000001</v>
      </c>
      <c r="AWB97" s="42"/>
      <c r="AWC97" s="42"/>
      <c r="AWD97" s="42"/>
      <c r="AWE97" s="43"/>
      <c r="AWF97" s="44">
        <v>3.2</v>
      </c>
      <c r="AWG97" s="44">
        <f>AWA97*AWF97</f>
        <v>10.630400000000002</v>
      </c>
      <c r="AWH97" s="28">
        <f>AWC97+AWE97+AWG97</f>
        <v>10.630400000000002</v>
      </c>
      <c r="BFR97" s="26"/>
      <c r="BFS97" s="1"/>
      <c r="BFT97" s="71" t="s">
        <v>15</v>
      </c>
      <c r="BFU97" s="39" t="s">
        <v>16</v>
      </c>
      <c r="BFV97" s="40">
        <v>0.151</v>
      </c>
      <c r="BFW97" s="4">
        <f>BFW95*BFV97</f>
        <v>3.3220000000000001</v>
      </c>
      <c r="BFX97" s="42"/>
      <c r="BFY97" s="42"/>
      <c r="BFZ97" s="42"/>
      <c r="BGA97" s="43"/>
      <c r="BGB97" s="44">
        <v>3.2</v>
      </c>
      <c r="BGC97" s="44">
        <f>BFW97*BGB97</f>
        <v>10.630400000000002</v>
      </c>
      <c r="BGD97" s="28">
        <f>BFY97+BGA97+BGC97</f>
        <v>10.630400000000002</v>
      </c>
      <c r="BPN97" s="26"/>
      <c r="BPO97" s="1"/>
      <c r="BPP97" s="71" t="s">
        <v>15</v>
      </c>
      <c r="BPQ97" s="39" t="s">
        <v>16</v>
      </c>
      <c r="BPR97" s="40">
        <v>0.151</v>
      </c>
      <c r="BPS97" s="4">
        <f>BPS95*BPR97</f>
        <v>3.3220000000000001</v>
      </c>
      <c r="BPT97" s="42"/>
      <c r="BPU97" s="42"/>
      <c r="BPV97" s="42"/>
      <c r="BPW97" s="43"/>
      <c r="BPX97" s="44">
        <v>3.2</v>
      </c>
      <c r="BPY97" s="44">
        <f>BPS97*BPX97</f>
        <v>10.630400000000002</v>
      </c>
      <c r="BPZ97" s="28">
        <f>BPU97+BPW97+BPY97</f>
        <v>10.630400000000002</v>
      </c>
      <c r="BZJ97" s="26"/>
      <c r="BZK97" s="1"/>
      <c r="BZL97" s="71" t="s">
        <v>15</v>
      </c>
      <c r="BZM97" s="39" t="s">
        <v>16</v>
      </c>
      <c r="BZN97" s="40">
        <v>0.151</v>
      </c>
      <c r="BZO97" s="4">
        <f>BZO95*BZN97</f>
        <v>3.3220000000000001</v>
      </c>
      <c r="BZP97" s="42"/>
      <c r="BZQ97" s="42"/>
      <c r="BZR97" s="42"/>
      <c r="BZS97" s="43"/>
      <c r="BZT97" s="44">
        <v>3.2</v>
      </c>
      <c r="BZU97" s="44">
        <f>BZO97*BZT97</f>
        <v>10.630400000000002</v>
      </c>
      <c r="BZV97" s="28">
        <f>BZQ97+BZS97+BZU97</f>
        <v>10.630400000000002</v>
      </c>
      <c r="CJF97" s="26"/>
      <c r="CJG97" s="1"/>
      <c r="CJH97" s="71" t="s">
        <v>15</v>
      </c>
      <c r="CJI97" s="39" t="s">
        <v>16</v>
      </c>
      <c r="CJJ97" s="40">
        <v>0.151</v>
      </c>
      <c r="CJK97" s="4">
        <f>CJK95*CJJ97</f>
        <v>3.3220000000000001</v>
      </c>
      <c r="CJL97" s="42"/>
      <c r="CJM97" s="42"/>
      <c r="CJN97" s="42"/>
      <c r="CJO97" s="43"/>
      <c r="CJP97" s="44">
        <v>3.2</v>
      </c>
      <c r="CJQ97" s="44">
        <f>CJK97*CJP97</f>
        <v>10.630400000000002</v>
      </c>
      <c r="CJR97" s="28">
        <f>CJM97+CJO97+CJQ97</f>
        <v>10.630400000000002</v>
      </c>
      <c r="CTB97" s="26"/>
      <c r="CTC97" s="1"/>
      <c r="CTD97" s="71" t="s">
        <v>15</v>
      </c>
      <c r="CTE97" s="39" t="s">
        <v>16</v>
      </c>
      <c r="CTF97" s="40">
        <v>0.151</v>
      </c>
      <c r="CTG97" s="4">
        <f>CTG95*CTF97</f>
        <v>3.3220000000000001</v>
      </c>
      <c r="CTH97" s="42"/>
      <c r="CTI97" s="42"/>
      <c r="CTJ97" s="42"/>
      <c r="CTK97" s="43"/>
      <c r="CTL97" s="44">
        <v>3.2</v>
      </c>
      <c r="CTM97" s="44">
        <f>CTG97*CTL97</f>
        <v>10.630400000000002</v>
      </c>
      <c r="CTN97" s="28">
        <f>CTI97+CTK97+CTM97</f>
        <v>10.630400000000002</v>
      </c>
      <c r="DCX97" s="26"/>
      <c r="DCY97" s="1"/>
      <c r="DCZ97" s="71" t="s">
        <v>15</v>
      </c>
      <c r="DDA97" s="39" t="s">
        <v>16</v>
      </c>
      <c r="DDB97" s="40">
        <v>0.151</v>
      </c>
      <c r="DDC97" s="4">
        <f>DDC95*DDB97</f>
        <v>3.3220000000000001</v>
      </c>
      <c r="DDD97" s="42"/>
      <c r="DDE97" s="42"/>
      <c r="DDF97" s="42"/>
      <c r="DDG97" s="43"/>
      <c r="DDH97" s="44">
        <v>3.2</v>
      </c>
      <c r="DDI97" s="44">
        <f>DDC97*DDH97</f>
        <v>10.630400000000002</v>
      </c>
      <c r="DDJ97" s="28">
        <f>DDE97+DDG97+DDI97</f>
        <v>10.630400000000002</v>
      </c>
      <c r="DMT97" s="26"/>
      <c r="DMU97" s="1"/>
      <c r="DMV97" s="71" t="s">
        <v>15</v>
      </c>
      <c r="DMW97" s="39" t="s">
        <v>16</v>
      </c>
      <c r="DMX97" s="40">
        <v>0.151</v>
      </c>
      <c r="DMY97" s="4">
        <f>DMY95*DMX97</f>
        <v>3.3220000000000001</v>
      </c>
      <c r="DMZ97" s="42"/>
      <c r="DNA97" s="42"/>
      <c r="DNB97" s="42"/>
      <c r="DNC97" s="43"/>
      <c r="DND97" s="44">
        <v>3.2</v>
      </c>
      <c r="DNE97" s="44">
        <f>DMY97*DND97</f>
        <v>10.630400000000002</v>
      </c>
      <c r="DNF97" s="28">
        <f>DNA97+DNC97+DNE97</f>
        <v>10.630400000000002</v>
      </c>
      <c r="DWP97" s="26"/>
      <c r="DWQ97" s="1"/>
      <c r="DWR97" s="71" t="s">
        <v>15</v>
      </c>
      <c r="DWS97" s="39" t="s">
        <v>16</v>
      </c>
      <c r="DWT97" s="40">
        <v>0.151</v>
      </c>
      <c r="DWU97" s="4">
        <f>DWU95*DWT97</f>
        <v>3.3220000000000001</v>
      </c>
      <c r="DWV97" s="42"/>
      <c r="DWW97" s="42"/>
      <c r="DWX97" s="42"/>
      <c r="DWY97" s="43"/>
      <c r="DWZ97" s="44">
        <v>3.2</v>
      </c>
      <c r="DXA97" s="44">
        <f>DWU97*DWZ97</f>
        <v>10.630400000000002</v>
      </c>
      <c r="DXB97" s="28">
        <f>DWW97+DWY97+DXA97</f>
        <v>10.630400000000002</v>
      </c>
      <c r="EGL97" s="26"/>
      <c r="EGM97" s="1"/>
      <c r="EGN97" s="71" t="s">
        <v>15</v>
      </c>
      <c r="EGO97" s="39" t="s">
        <v>16</v>
      </c>
      <c r="EGP97" s="40">
        <v>0.151</v>
      </c>
      <c r="EGQ97" s="4">
        <f>EGQ95*EGP97</f>
        <v>3.3220000000000001</v>
      </c>
      <c r="EGR97" s="42"/>
      <c r="EGS97" s="42"/>
      <c r="EGT97" s="42"/>
      <c r="EGU97" s="43"/>
      <c r="EGV97" s="44">
        <v>3.2</v>
      </c>
      <c r="EGW97" s="44">
        <f>EGQ97*EGV97</f>
        <v>10.630400000000002</v>
      </c>
      <c r="EGX97" s="28">
        <f>EGS97+EGU97+EGW97</f>
        <v>10.630400000000002</v>
      </c>
      <c r="EQH97" s="26"/>
      <c r="EQI97" s="1"/>
      <c r="EQJ97" s="71" t="s">
        <v>15</v>
      </c>
      <c r="EQK97" s="39" t="s">
        <v>16</v>
      </c>
      <c r="EQL97" s="40">
        <v>0.151</v>
      </c>
      <c r="EQM97" s="4">
        <f>EQM95*EQL97</f>
        <v>3.3220000000000001</v>
      </c>
      <c r="EQN97" s="42"/>
      <c r="EQO97" s="42"/>
      <c r="EQP97" s="42"/>
      <c r="EQQ97" s="43"/>
      <c r="EQR97" s="44">
        <v>3.2</v>
      </c>
      <c r="EQS97" s="44">
        <f>EQM97*EQR97</f>
        <v>10.630400000000002</v>
      </c>
      <c r="EQT97" s="28">
        <f>EQO97+EQQ97+EQS97</f>
        <v>10.630400000000002</v>
      </c>
      <c r="FAD97" s="26"/>
      <c r="FAE97" s="1"/>
      <c r="FAF97" s="71" t="s">
        <v>15</v>
      </c>
      <c r="FAG97" s="39" t="s">
        <v>16</v>
      </c>
      <c r="FAH97" s="40">
        <v>0.151</v>
      </c>
      <c r="FAI97" s="4">
        <f>FAI95*FAH97</f>
        <v>3.3220000000000001</v>
      </c>
      <c r="FAJ97" s="42"/>
      <c r="FAK97" s="42"/>
      <c r="FAL97" s="42"/>
      <c r="FAM97" s="43"/>
      <c r="FAN97" s="44">
        <v>3.2</v>
      </c>
      <c r="FAO97" s="44">
        <f>FAI97*FAN97</f>
        <v>10.630400000000002</v>
      </c>
      <c r="FAP97" s="28">
        <f>FAK97+FAM97+FAO97</f>
        <v>10.630400000000002</v>
      </c>
      <c r="FJZ97" s="26"/>
      <c r="FKA97" s="1"/>
      <c r="FKB97" s="71" t="s">
        <v>15</v>
      </c>
      <c r="FKC97" s="39" t="s">
        <v>16</v>
      </c>
      <c r="FKD97" s="40">
        <v>0.151</v>
      </c>
      <c r="FKE97" s="4">
        <f>FKE95*FKD97</f>
        <v>3.3220000000000001</v>
      </c>
      <c r="FKF97" s="42"/>
      <c r="FKG97" s="42"/>
      <c r="FKH97" s="42"/>
      <c r="FKI97" s="43"/>
      <c r="FKJ97" s="44">
        <v>3.2</v>
      </c>
      <c r="FKK97" s="44">
        <f>FKE97*FKJ97</f>
        <v>10.630400000000002</v>
      </c>
      <c r="FKL97" s="28">
        <f>FKG97+FKI97+FKK97</f>
        <v>10.630400000000002</v>
      </c>
      <c r="FTV97" s="26"/>
      <c r="FTW97" s="1"/>
      <c r="FTX97" s="71" t="s">
        <v>15</v>
      </c>
      <c r="FTY97" s="39" t="s">
        <v>16</v>
      </c>
      <c r="FTZ97" s="40">
        <v>0.151</v>
      </c>
      <c r="FUA97" s="4">
        <f>FUA95*FTZ97</f>
        <v>3.3220000000000001</v>
      </c>
      <c r="FUB97" s="42"/>
      <c r="FUC97" s="42"/>
      <c r="FUD97" s="42"/>
      <c r="FUE97" s="43"/>
      <c r="FUF97" s="44">
        <v>3.2</v>
      </c>
      <c r="FUG97" s="44">
        <f>FUA97*FUF97</f>
        <v>10.630400000000002</v>
      </c>
      <c r="FUH97" s="28">
        <f>FUC97+FUE97+FUG97</f>
        <v>10.630400000000002</v>
      </c>
      <c r="GDR97" s="26"/>
      <c r="GDS97" s="1"/>
      <c r="GDT97" s="71" t="s">
        <v>15</v>
      </c>
      <c r="GDU97" s="39" t="s">
        <v>16</v>
      </c>
      <c r="GDV97" s="40">
        <v>0.151</v>
      </c>
      <c r="GDW97" s="4">
        <f>GDW95*GDV97</f>
        <v>3.3220000000000001</v>
      </c>
      <c r="GDX97" s="42"/>
      <c r="GDY97" s="42"/>
      <c r="GDZ97" s="42"/>
      <c r="GEA97" s="43"/>
      <c r="GEB97" s="44">
        <v>3.2</v>
      </c>
      <c r="GEC97" s="44">
        <f>GDW97*GEB97</f>
        <v>10.630400000000002</v>
      </c>
      <c r="GED97" s="28">
        <f>GDY97+GEA97+GEC97</f>
        <v>10.630400000000002</v>
      </c>
      <c r="GNN97" s="26"/>
      <c r="GNO97" s="1"/>
      <c r="GNP97" s="71" t="s">
        <v>15</v>
      </c>
      <c r="GNQ97" s="39" t="s">
        <v>16</v>
      </c>
      <c r="GNR97" s="40">
        <v>0.151</v>
      </c>
      <c r="GNS97" s="4">
        <f>GNS95*GNR97</f>
        <v>3.3220000000000001</v>
      </c>
      <c r="GNT97" s="42"/>
      <c r="GNU97" s="42"/>
      <c r="GNV97" s="42"/>
      <c r="GNW97" s="43"/>
      <c r="GNX97" s="44">
        <v>3.2</v>
      </c>
      <c r="GNY97" s="44">
        <f>GNS97*GNX97</f>
        <v>10.630400000000002</v>
      </c>
      <c r="GNZ97" s="28">
        <f>GNU97+GNW97+GNY97</f>
        <v>10.630400000000002</v>
      </c>
      <c r="GXJ97" s="26"/>
      <c r="GXK97" s="1"/>
      <c r="GXL97" s="71" t="s">
        <v>15</v>
      </c>
      <c r="GXM97" s="39" t="s">
        <v>16</v>
      </c>
      <c r="GXN97" s="40">
        <v>0.151</v>
      </c>
      <c r="GXO97" s="4">
        <f>GXO95*GXN97</f>
        <v>3.3220000000000001</v>
      </c>
      <c r="GXP97" s="42"/>
      <c r="GXQ97" s="42"/>
      <c r="GXR97" s="42"/>
      <c r="GXS97" s="43"/>
      <c r="GXT97" s="44">
        <v>3.2</v>
      </c>
      <c r="GXU97" s="44">
        <f>GXO97*GXT97</f>
        <v>10.630400000000002</v>
      </c>
      <c r="GXV97" s="28">
        <f>GXQ97+GXS97+GXU97</f>
        <v>10.630400000000002</v>
      </c>
      <c r="HHF97" s="26"/>
      <c r="HHG97" s="1"/>
      <c r="HHH97" s="71" t="s">
        <v>15</v>
      </c>
      <c r="HHI97" s="39" t="s">
        <v>16</v>
      </c>
      <c r="HHJ97" s="40">
        <v>0.151</v>
      </c>
      <c r="HHK97" s="4">
        <f>HHK95*HHJ97</f>
        <v>3.3220000000000001</v>
      </c>
      <c r="HHL97" s="42"/>
      <c r="HHM97" s="42"/>
      <c r="HHN97" s="42"/>
      <c r="HHO97" s="43"/>
      <c r="HHP97" s="44">
        <v>3.2</v>
      </c>
      <c r="HHQ97" s="44">
        <f>HHK97*HHP97</f>
        <v>10.630400000000002</v>
      </c>
      <c r="HHR97" s="28">
        <f>HHM97+HHO97+HHQ97</f>
        <v>10.630400000000002</v>
      </c>
      <c r="HRB97" s="26"/>
      <c r="HRC97" s="1"/>
      <c r="HRD97" s="71" t="s">
        <v>15</v>
      </c>
      <c r="HRE97" s="39" t="s">
        <v>16</v>
      </c>
      <c r="HRF97" s="40">
        <v>0.151</v>
      </c>
      <c r="HRG97" s="4">
        <f>HRG95*HRF97</f>
        <v>3.3220000000000001</v>
      </c>
      <c r="HRH97" s="42"/>
      <c r="HRI97" s="42"/>
      <c r="HRJ97" s="42"/>
      <c r="HRK97" s="43"/>
      <c r="HRL97" s="44">
        <v>3.2</v>
      </c>
      <c r="HRM97" s="44">
        <f>HRG97*HRL97</f>
        <v>10.630400000000002</v>
      </c>
      <c r="HRN97" s="28">
        <f>HRI97+HRK97+HRM97</f>
        <v>10.630400000000002</v>
      </c>
      <c r="IAX97" s="26"/>
      <c r="IAY97" s="1"/>
      <c r="IAZ97" s="71" t="s">
        <v>15</v>
      </c>
      <c r="IBA97" s="39" t="s">
        <v>16</v>
      </c>
      <c r="IBB97" s="40">
        <v>0.151</v>
      </c>
      <c r="IBC97" s="4">
        <f>IBC95*IBB97</f>
        <v>3.3220000000000001</v>
      </c>
      <c r="IBD97" s="42"/>
      <c r="IBE97" s="42"/>
      <c r="IBF97" s="42"/>
      <c r="IBG97" s="43"/>
      <c r="IBH97" s="44">
        <v>3.2</v>
      </c>
      <c r="IBI97" s="44">
        <f>IBC97*IBH97</f>
        <v>10.630400000000002</v>
      </c>
      <c r="IBJ97" s="28">
        <f>IBE97+IBG97+IBI97</f>
        <v>10.630400000000002</v>
      </c>
      <c r="IKT97" s="26"/>
      <c r="IKU97" s="1"/>
      <c r="IKV97" s="71" t="s">
        <v>15</v>
      </c>
      <c r="IKW97" s="39" t="s">
        <v>16</v>
      </c>
      <c r="IKX97" s="40">
        <v>0.151</v>
      </c>
      <c r="IKY97" s="4">
        <f>IKY95*IKX97</f>
        <v>3.3220000000000001</v>
      </c>
      <c r="IKZ97" s="42"/>
      <c r="ILA97" s="42"/>
      <c r="ILB97" s="42"/>
      <c r="ILC97" s="43"/>
      <c r="ILD97" s="44">
        <v>3.2</v>
      </c>
      <c r="ILE97" s="44">
        <f>IKY97*ILD97</f>
        <v>10.630400000000002</v>
      </c>
      <c r="ILF97" s="28">
        <f>ILA97+ILC97+ILE97</f>
        <v>10.630400000000002</v>
      </c>
      <c r="IUP97" s="26"/>
      <c r="IUQ97" s="1"/>
      <c r="IUR97" s="71" t="s">
        <v>15</v>
      </c>
      <c r="IUS97" s="39" t="s">
        <v>16</v>
      </c>
      <c r="IUT97" s="40">
        <v>0.151</v>
      </c>
      <c r="IUU97" s="4">
        <f>IUU95*IUT97</f>
        <v>3.3220000000000001</v>
      </c>
      <c r="IUV97" s="42"/>
      <c r="IUW97" s="42"/>
      <c r="IUX97" s="42"/>
      <c r="IUY97" s="43"/>
      <c r="IUZ97" s="44">
        <v>3.2</v>
      </c>
      <c r="IVA97" s="44">
        <f>IUU97*IUZ97</f>
        <v>10.630400000000002</v>
      </c>
      <c r="IVB97" s="28">
        <f>IUW97+IUY97+IVA97</f>
        <v>10.630400000000002</v>
      </c>
      <c r="JEL97" s="26"/>
      <c r="JEM97" s="1"/>
      <c r="JEN97" s="71" t="s">
        <v>15</v>
      </c>
      <c r="JEO97" s="39" t="s">
        <v>16</v>
      </c>
      <c r="JEP97" s="40">
        <v>0.151</v>
      </c>
      <c r="JEQ97" s="4">
        <f>JEQ95*JEP97</f>
        <v>3.3220000000000001</v>
      </c>
      <c r="JER97" s="42"/>
      <c r="JES97" s="42"/>
      <c r="JET97" s="42"/>
      <c r="JEU97" s="43"/>
      <c r="JEV97" s="44">
        <v>3.2</v>
      </c>
      <c r="JEW97" s="44">
        <f>JEQ97*JEV97</f>
        <v>10.630400000000002</v>
      </c>
      <c r="JEX97" s="28">
        <f>JES97+JEU97+JEW97</f>
        <v>10.630400000000002</v>
      </c>
      <c r="JOH97" s="26"/>
      <c r="JOI97" s="1"/>
      <c r="JOJ97" s="71" t="s">
        <v>15</v>
      </c>
      <c r="JOK97" s="39" t="s">
        <v>16</v>
      </c>
      <c r="JOL97" s="40">
        <v>0.151</v>
      </c>
      <c r="JOM97" s="4">
        <f>JOM95*JOL97</f>
        <v>3.3220000000000001</v>
      </c>
      <c r="JON97" s="42"/>
      <c r="JOO97" s="42"/>
      <c r="JOP97" s="42"/>
      <c r="JOQ97" s="43"/>
      <c r="JOR97" s="44">
        <v>3.2</v>
      </c>
      <c r="JOS97" s="44">
        <f>JOM97*JOR97</f>
        <v>10.630400000000002</v>
      </c>
      <c r="JOT97" s="28">
        <f>JOO97+JOQ97+JOS97</f>
        <v>10.630400000000002</v>
      </c>
      <c r="JYD97" s="26"/>
      <c r="JYE97" s="1"/>
      <c r="JYF97" s="71" t="s">
        <v>15</v>
      </c>
      <c r="JYG97" s="39" t="s">
        <v>16</v>
      </c>
      <c r="JYH97" s="40">
        <v>0.151</v>
      </c>
      <c r="JYI97" s="4">
        <f>JYI95*JYH97</f>
        <v>3.3220000000000001</v>
      </c>
      <c r="JYJ97" s="42"/>
      <c r="JYK97" s="42"/>
      <c r="JYL97" s="42"/>
      <c r="JYM97" s="43"/>
      <c r="JYN97" s="44">
        <v>3.2</v>
      </c>
      <c r="JYO97" s="44">
        <f>JYI97*JYN97</f>
        <v>10.630400000000002</v>
      </c>
      <c r="JYP97" s="28">
        <f>JYK97+JYM97+JYO97</f>
        <v>10.630400000000002</v>
      </c>
      <c r="KHZ97" s="26"/>
      <c r="KIA97" s="1"/>
      <c r="KIB97" s="71" t="s">
        <v>15</v>
      </c>
      <c r="KIC97" s="39" t="s">
        <v>16</v>
      </c>
      <c r="KID97" s="40">
        <v>0.151</v>
      </c>
      <c r="KIE97" s="4">
        <f>KIE95*KID97</f>
        <v>3.3220000000000001</v>
      </c>
      <c r="KIF97" s="42"/>
      <c r="KIG97" s="42"/>
      <c r="KIH97" s="42"/>
      <c r="KII97" s="43"/>
      <c r="KIJ97" s="44">
        <v>3.2</v>
      </c>
      <c r="KIK97" s="44">
        <f>KIE97*KIJ97</f>
        <v>10.630400000000002</v>
      </c>
      <c r="KIL97" s="28">
        <f>KIG97+KII97+KIK97</f>
        <v>10.630400000000002</v>
      </c>
      <c r="KRV97" s="26"/>
      <c r="KRW97" s="1"/>
      <c r="KRX97" s="71" t="s">
        <v>15</v>
      </c>
      <c r="KRY97" s="39" t="s">
        <v>16</v>
      </c>
      <c r="KRZ97" s="40">
        <v>0.151</v>
      </c>
      <c r="KSA97" s="4">
        <f>KSA95*KRZ97</f>
        <v>3.3220000000000001</v>
      </c>
      <c r="KSB97" s="42"/>
      <c r="KSC97" s="42"/>
      <c r="KSD97" s="42"/>
      <c r="KSE97" s="43"/>
      <c r="KSF97" s="44">
        <v>3.2</v>
      </c>
      <c r="KSG97" s="44">
        <f>KSA97*KSF97</f>
        <v>10.630400000000002</v>
      </c>
      <c r="KSH97" s="28">
        <f>KSC97+KSE97+KSG97</f>
        <v>10.630400000000002</v>
      </c>
      <c r="LBR97" s="26"/>
      <c r="LBS97" s="1"/>
      <c r="LBT97" s="71" t="s">
        <v>15</v>
      </c>
      <c r="LBU97" s="39" t="s">
        <v>16</v>
      </c>
      <c r="LBV97" s="40">
        <v>0.151</v>
      </c>
      <c r="LBW97" s="4">
        <f>LBW95*LBV97</f>
        <v>3.3220000000000001</v>
      </c>
      <c r="LBX97" s="42"/>
      <c r="LBY97" s="42"/>
      <c r="LBZ97" s="42"/>
      <c r="LCA97" s="43"/>
      <c r="LCB97" s="44">
        <v>3.2</v>
      </c>
      <c r="LCC97" s="44">
        <f>LBW97*LCB97</f>
        <v>10.630400000000002</v>
      </c>
      <c r="LCD97" s="28">
        <f>LBY97+LCA97+LCC97</f>
        <v>10.630400000000002</v>
      </c>
      <c r="LLN97" s="26"/>
      <c r="LLO97" s="1"/>
      <c r="LLP97" s="71" t="s">
        <v>15</v>
      </c>
      <c r="LLQ97" s="39" t="s">
        <v>16</v>
      </c>
      <c r="LLR97" s="40">
        <v>0.151</v>
      </c>
      <c r="LLS97" s="4">
        <f>LLS95*LLR97</f>
        <v>3.3220000000000001</v>
      </c>
      <c r="LLT97" s="42"/>
      <c r="LLU97" s="42"/>
      <c r="LLV97" s="42"/>
      <c r="LLW97" s="43"/>
      <c r="LLX97" s="44">
        <v>3.2</v>
      </c>
      <c r="LLY97" s="44">
        <f>LLS97*LLX97</f>
        <v>10.630400000000002</v>
      </c>
      <c r="LLZ97" s="28">
        <f>LLU97+LLW97+LLY97</f>
        <v>10.630400000000002</v>
      </c>
      <c r="LVJ97" s="26"/>
      <c r="LVK97" s="1"/>
      <c r="LVL97" s="71" t="s">
        <v>15</v>
      </c>
      <c r="LVM97" s="39" t="s">
        <v>16</v>
      </c>
      <c r="LVN97" s="40">
        <v>0.151</v>
      </c>
      <c r="LVO97" s="4">
        <f>LVO95*LVN97</f>
        <v>3.3220000000000001</v>
      </c>
      <c r="LVP97" s="42"/>
      <c r="LVQ97" s="42"/>
      <c r="LVR97" s="42"/>
      <c r="LVS97" s="43"/>
      <c r="LVT97" s="44">
        <v>3.2</v>
      </c>
      <c r="LVU97" s="44">
        <f>LVO97*LVT97</f>
        <v>10.630400000000002</v>
      </c>
      <c r="LVV97" s="28">
        <f>LVQ97+LVS97+LVU97</f>
        <v>10.630400000000002</v>
      </c>
      <c r="MFF97" s="26"/>
      <c r="MFG97" s="1"/>
      <c r="MFH97" s="71" t="s">
        <v>15</v>
      </c>
      <c r="MFI97" s="39" t="s">
        <v>16</v>
      </c>
      <c r="MFJ97" s="40">
        <v>0.151</v>
      </c>
      <c r="MFK97" s="4">
        <f>MFK95*MFJ97</f>
        <v>3.3220000000000001</v>
      </c>
      <c r="MFL97" s="42"/>
      <c r="MFM97" s="42"/>
      <c r="MFN97" s="42"/>
      <c r="MFO97" s="43"/>
      <c r="MFP97" s="44">
        <v>3.2</v>
      </c>
      <c r="MFQ97" s="44">
        <f>MFK97*MFP97</f>
        <v>10.630400000000002</v>
      </c>
      <c r="MFR97" s="28">
        <f>MFM97+MFO97+MFQ97</f>
        <v>10.630400000000002</v>
      </c>
      <c r="MPB97" s="26"/>
      <c r="MPC97" s="1"/>
      <c r="MPD97" s="71" t="s">
        <v>15</v>
      </c>
      <c r="MPE97" s="39" t="s">
        <v>16</v>
      </c>
      <c r="MPF97" s="40">
        <v>0.151</v>
      </c>
      <c r="MPG97" s="4">
        <f>MPG95*MPF97</f>
        <v>3.3220000000000001</v>
      </c>
      <c r="MPH97" s="42"/>
      <c r="MPI97" s="42"/>
      <c r="MPJ97" s="42"/>
      <c r="MPK97" s="43"/>
      <c r="MPL97" s="44">
        <v>3.2</v>
      </c>
      <c r="MPM97" s="44">
        <f>MPG97*MPL97</f>
        <v>10.630400000000002</v>
      </c>
      <c r="MPN97" s="28">
        <f>MPI97+MPK97+MPM97</f>
        <v>10.630400000000002</v>
      </c>
      <c r="MYX97" s="26"/>
      <c r="MYY97" s="1"/>
      <c r="MYZ97" s="71" t="s">
        <v>15</v>
      </c>
      <c r="MZA97" s="39" t="s">
        <v>16</v>
      </c>
      <c r="MZB97" s="40">
        <v>0.151</v>
      </c>
      <c r="MZC97" s="4">
        <f>MZC95*MZB97</f>
        <v>3.3220000000000001</v>
      </c>
      <c r="MZD97" s="42"/>
      <c r="MZE97" s="42"/>
      <c r="MZF97" s="42"/>
      <c r="MZG97" s="43"/>
      <c r="MZH97" s="44">
        <v>3.2</v>
      </c>
      <c r="MZI97" s="44">
        <f>MZC97*MZH97</f>
        <v>10.630400000000002</v>
      </c>
      <c r="MZJ97" s="28">
        <f>MZE97+MZG97+MZI97</f>
        <v>10.630400000000002</v>
      </c>
      <c r="NIT97" s="26"/>
      <c r="NIU97" s="1"/>
      <c r="NIV97" s="71" t="s">
        <v>15</v>
      </c>
      <c r="NIW97" s="39" t="s">
        <v>16</v>
      </c>
      <c r="NIX97" s="40">
        <v>0.151</v>
      </c>
      <c r="NIY97" s="4">
        <f>NIY95*NIX97</f>
        <v>3.3220000000000001</v>
      </c>
      <c r="NIZ97" s="42"/>
      <c r="NJA97" s="42"/>
      <c r="NJB97" s="42"/>
      <c r="NJC97" s="43"/>
      <c r="NJD97" s="44">
        <v>3.2</v>
      </c>
      <c r="NJE97" s="44">
        <f>NIY97*NJD97</f>
        <v>10.630400000000002</v>
      </c>
      <c r="NJF97" s="28">
        <f>NJA97+NJC97+NJE97</f>
        <v>10.630400000000002</v>
      </c>
      <c r="NSP97" s="26"/>
      <c r="NSQ97" s="1"/>
      <c r="NSR97" s="71" t="s">
        <v>15</v>
      </c>
      <c r="NSS97" s="39" t="s">
        <v>16</v>
      </c>
      <c r="NST97" s="40">
        <v>0.151</v>
      </c>
      <c r="NSU97" s="4">
        <f>NSU95*NST97</f>
        <v>3.3220000000000001</v>
      </c>
      <c r="NSV97" s="42"/>
      <c r="NSW97" s="42"/>
      <c r="NSX97" s="42"/>
      <c r="NSY97" s="43"/>
      <c r="NSZ97" s="44">
        <v>3.2</v>
      </c>
      <c r="NTA97" s="44">
        <f>NSU97*NSZ97</f>
        <v>10.630400000000002</v>
      </c>
      <c r="NTB97" s="28">
        <f>NSW97+NSY97+NTA97</f>
        <v>10.630400000000002</v>
      </c>
      <c r="OCL97" s="26"/>
      <c r="OCM97" s="1"/>
      <c r="OCN97" s="71" t="s">
        <v>15</v>
      </c>
      <c r="OCO97" s="39" t="s">
        <v>16</v>
      </c>
      <c r="OCP97" s="40">
        <v>0.151</v>
      </c>
      <c r="OCQ97" s="4">
        <f>OCQ95*OCP97</f>
        <v>3.3220000000000001</v>
      </c>
      <c r="OCR97" s="42"/>
      <c r="OCS97" s="42"/>
      <c r="OCT97" s="42"/>
      <c r="OCU97" s="43"/>
      <c r="OCV97" s="44">
        <v>3.2</v>
      </c>
      <c r="OCW97" s="44">
        <f>OCQ97*OCV97</f>
        <v>10.630400000000002</v>
      </c>
      <c r="OCX97" s="28">
        <f>OCS97+OCU97+OCW97</f>
        <v>10.630400000000002</v>
      </c>
      <c r="OMH97" s="26"/>
      <c r="OMI97" s="1"/>
      <c r="OMJ97" s="71" t="s">
        <v>15</v>
      </c>
      <c r="OMK97" s="39" t="s">
        <v>16</v>
      </c>
      <c r="OML97" s="40">
        <v>0.151</v>
      </c>
      <c r="OMM97" s="4">
        <f>OMM95*OML97</f>
        <v>3.3220000000000001</v>
      </c>
      <c r="OMN97" s="42"/>
      <c r="OMO97" s="42"/>
      <c r="OMP97" s="42"/>
      <c r="OMQ97" s="43"/>
      <c r="OMR97" s="44">
        <v>3.2</v>
      </c>
      <c r="OMS97" s="44">
        <f>OMM97*OMR97</f>
        <v>10.630400000000002</v>
      </c>
      <c r="OMT97" s="28">
        <f>OMO97+OMQ97+OMS97</f>
        <v>10.630400000000002</v>
      </c>
      <c r="OWD97" s="26"/>
      <c r="OWE97" s="1"/>
      <c r="OWF97" s="71" t="s">
        <v>15</v>
      </c>
      <c r="OWG97" s="39" t="s">
        <v>16</v>
      </c>
      <c r="OWH97" s="40">
        <v>0.151</v>
      </c>
      <c r="OWI97" s="4">
        <f>OWI95*OWH97</f>
        <v>3.3220000000000001</v>
      </c>
      <c r="OWJ97" s="42"/>
      <c r="OWK97" s="42"/>
      <c r="OWL97" s="42"/>
      <c r="OWM97" s="43"/>
      <c r="OWN97" s="44">
        <v>3.2</v>
      </c>
      <c r="OWO97" s="44">
        <f>OWI97*OWN97</f>
        <v>10.630400000000002</v>
      </c>
      <c r="OWP97" s="28">
        <f>OWK97+OWM97+OWO97</f>
        <v>10.630400000000002</v>
      </c>
      <c r="PFZ97" s="26"/>
      <c r="PGA97" s="1"/>
      <c r="PGB97" s="71" t="s">
        <v>15</v>
      </c>
      <c r="PGC97" s="39" t="s">
        <v>16</v>
      </c>
      <c r="PGD97" s="40">
        <v>0.151</v>
      </c>
      <c r="PGE97" s="4">
        <f>PGE95*PGD97</f>
        <v>3.3220000000000001</v>
      </c>
      <c r="PGF97" s="42"/>
      <c r="PGG97" s="42"/>
      <c r="PGH97" s="42"/>
      <c r="PGI97" s="43"/>
      <c r="PGJ97" s="44">
        <v>3.2</v>
      </c>
      <c r="PGK97" s="44">
        <f>PGE97*PGJ97</f>
        <v>10.630400000000002</v>
      </c>
      <c r="PGL97" s="28">
        <f>PGG97+PGI97+PGK97</f>
        <v>10.630400000000002</v>
      </c>
      <c r="PPV97" s="26"/>
      <c r="PPW97" s="1"/>
      <c r="PPX97" s="71" t="s">
        <v>15</v>
      </c>
      <c r="PPY97" s="39" t="s">
        <v>16</v>
      </c>
      <c r="PPZ97" s="40">
        <v>0.151</v>
      </c>
      <c r="PQA97" s="4">
        <f>PQA95*PPZ97</f>
        <v>3.3220000000000001</v>
      </c>
      <c r="PQB97" s="42"/>
      <c r="PQC97" s="42"/>
      <c r="PQD97" s="42"/>
      <c r="PQE97" s="43"/>
      <c r="PQF97" s="44">
        <v>3.2</v>
      </c>
      <c r="PQG97" s="44">
        <f>PQA97*PQF97</f>
        <v>10.630400000000002</v>
      </c>
      <c r="PQH97" s="28">
        <f>PQC97+PQE97+PQG97</f>
        <v>10.630400000000002</v>
      </c>
      <c r="PZR97" s="26"/>
      <c r="PZS97" s="1"/>
      <c r="PZT97" s="71" t="s">
        <v>15</v>
      </c>
      <c r="PZU97" s="39" t="s">
        <v>16</v>
      </c>
      <c r="PZV97" s="40">
        <v>0.151</v>
      </c>
      <c r="PZW97" s="4">
        <f>PZW95*PZV97</f>
        <v>3.3220000000000001</v>
      </c>
      <c r="PZX97" s="42"/>
      <c r="PZY97" s="42"/>
      <c r="PZZ97" s="42"/>
      <c r="QAA97" s="43"/>
      <c r="QAB97" s="44">
        <v>3.2</v>
      </c>
      <c r="QAC97" s="44">
        <f>PZW97*QAB97</f>
        <v>10.630400000000002</v>
      </c>
      <c r="QAD97" s="28">
        <f>PZY97+QAA97+QAC97</f>
        <v>10.630400000000002</v>
      </c>
      <c r="QJN97" s="26"/>
      <c r="QJO97" s="1"/>
      <c r="QJP97" s="71" t="s">
        <v>15</v>
      </c>
      <c r="QJQ97" s="39" t="s">
        <v>16</v>
      </c>
      <c r="QJR97" s="40">
        <v>0.151</v>
      </c>
      <c r="QJS97" s="4">
        <f>QJS95*QJR97</f>
        <v>3.3220000000000001</v>
      </c>
      <c r="QJT97" s="42"/>
      <c r="QJU97" s="42"/>
      <c r="QJV97" s="42"/>
      <c r="QJW97" s="43"/>
      <c r="QJX97" s="44">
        <v>3.2</v>
      </c>
      <c r="QJY97" s="44">
        <f>QJS97*QJX97</f>
        <v>10.630400000000002</v>
      </c>
      <c r="QJZ97" s="28">
        <f>QJU97+QJW97+QJY97</f>
        <v>10.630400000000002</v>
      </c>
      <c r="QTJ97" s="26"/>
      <c r="QTK97" s="1"/>
      <c r="QTL97" s="71" t="s">
        <v>15</v>
      </c>
      <c r="QTM97" s="39" t="s">
        <v>16</v>
      </c>
      <c r="QTN97" s="40">
        <v>0.151</v>
      </c>
      <c r="QTO97" s="4">
        <f>QTO95*QTN97</f>
        <v>3.3220000000000001</v>
      </c>
      <c r="QTP97" s="42"/>
      <c r="QTQ97" s="42"/>
      <c r="QTR97" s="42"/>
      <c r="QTS97" s="43"/>
      <c r="QTT97" s="44">
        <v>3.2</v>
      </c>
      <c r="QTU97" s="44">
        <f>QTO97*QTT97</f>
        <v>10.630400000000002</v>
      </c>
      <c r="QTV97" s="28">
        <f>QTQ97+QTS97+QTU97</f>
        <v>10.630400000000002</v>
      </c>
      <c r="RDF97" s="26"/>
      <c r="RDG97" s="1"/>
      <c r="RDH97" s="71" t="s">
        <v>15</v>
      </c>
      <c r="RDI97" s="39" t="s">
        <v>16</v>
      </c>
      <c r="RDJ97" s="40">
        <v>0.151</v>
      </c>
      <c r="RDK97" s="4">
        <f>RDK95*RDJ97</f>
        <v>3.3220000000000001</v>
      </c>
      <c r="RDL97" s="42"/>
      <c r="RDM97" s="42"/>
      <c r="RDN97" s="42"/>
      <c r="RDO97" s="43"/>
      <c r="RDP97" s="44">
        <v>3.2</v>
      </c>
      <c r="RDQ97" s="44">
        <f>RDK97*RDP97</f>
        <v>10.630400000000002</v>
      </c>
      <c r="RDR97" s="28">
        <f>RDM97+RDO97+RDQ97</f>
        <v>10.630400000000002</v>
      </c>
      <c r="RNB97" s="26"/>
      <c r="RNC97" s="1"/>
      <c r="RND97" s="71" t="s">
        <v>15</v>
      </c>
      <c r="RNE97" s="39" t="s">
        <v>16</v>
      </c>
      <c r="RNF97" s="40">
        <v>0.151</v>
      </c>
      <c r="RNG97" s="4">
        <f>RNG95*RNF97</f>
        <v>3.3220000000000001</v>
      </c>
      <c r="RNH97" s="42"/>
      <c r="RNI97" s="42"/>
      <c r="RNJ97" s="42"/>
      <c r="RNK97" s="43"/>
      <c r="RNL97" s="44">
        <v>3.2</v>
      </c>
      <c r="RNM97" s="44">
        <f>RNG97*RNL97</f>
        <v>10.630400000000002</v>
      </c>
      <c r="RNN97" s="28">
        <f>RNI97+RNK97+RNM97</f>
        <v>10.630400000000002</v>
      </c>
      <c r="RWX97" s="26"/>
      <c r="RWY97" s="1"/>
      <c r="RWZ97" s="71" t="s">
        <v>15</v>
      </c>
      <c r="RXA97" s="39" t="s">
        <v>16</v>
      </c>
      <c r="RXB97" s="40">
        <v>0.151</v>
      </c>
      <c r="RXC97" s="4">
        <f>RXC95*RXB97</f>
        <v>3.3220000000000001</v>
      </c>
      <c r="RXD97" s="42"/>
      <c r="RXE97" s="42"/>
      <c r="RXF97" s="42"/>
      <c r="RXG97" s="43"/>
      <c r="RXH97" s="44">
        <v>3.2</v>
      </c>
      <c r="RXI97" s="44">
        <f>RXC97*RXH97</f>
        <v>10.630400000000002</v>
      </c>
      <c r="RXJ97" s="28">
        <f>RXE97+RXG97+RXI97</f>
        <v>10.630400000000002</v>
      </c>
      <c r="SGT97" s="26"/>
      <c r="SGU97" s="1"/>
      <c r="SGV97" s="71" t="s">
        <v>15</v>
      </c>
      <c r="SGW97" s="39" t="s">
        <v>16</v>
      </c>
      <c r="SGX97" s="40">
        <v>0.151</v>
      </c>
      <c r="SGY97" s="4">
        <f>SGY95*SGX97</f>
        <v>3.3220000000000001</v>
      </c>
      <c r="SGZ97" s="42"/>
      <c r="SHA97" s="42"/>
      <c r="SHB97" s="42"/>
      <c r="SHC97" s="43"/>
      <c r="SHD97" s="44">
        <v>3.2</v>
      </c>
      <c r="SHE97" s="44">
        <f>SGY97*SHD97</f>
        <v>10.630400000000002</v>
      </c>
      <c r="SHF97" s="28">
        <f>SHA97+SHC97+SHE97</f>
        <v>10.630400000000002</v>
      </c>
      <c r="SQP97" s="26"/>
      <c r="SQQ97" s="1"/>
      <c r="SQR97" s="71" t="s">
        <v>15</v>
      </c>
      <c r="SQS97" s="39" t="s">
        <v>16</v>
      </c>
      <c r="SQT97" s="40">
        <v>0.151</v>
      </c>
      <c r="SQU97" s="4">
        <f>SQU95*SQT97</f>
        <v>3.3220000000000001</v>
      </c>
      <c r="SQV97" s="42"/>
      <c r="SQW97" s="42"/>
      <c r="SQX97" s="42"/>
      <c r="SQY97" s="43"/>
      <c r="SQZ97" s="44">
        <v>3.2</v>
      </c>
      <c r="SRA97" s="44">
        <f>SQU97*SQZ97</f>
        <v>10.630400000000002</v>
      </c>
      <c r="SRB97" s="28">
        <f>SQW97+SQY97+SRA97</f>
        <v>10.630400000000002</v>
      </c>
      <c r="TAL97" s="26"/>
      <c r="TAM97" s="1"/>
      <c r="TAN97" s="71" t="s">
        <v>15</v>
      </c>
      <c r="TAO97" s="39" t="s">
        <v>16</v>
      </c>
      <c r="TAP97" s="40">
        <v>0.151</v>
      </c>
      <c r="TAQ97" s="4">
        <f>TAQ95*TAP97</f>
        <v>3.3220000000000001</v>
      </c>
      <c r="TAR97" s="42"/>
      <c r="TAS97" s="42"/>
      <c r="TAT97" s="42"/>
      <c r="TAU97" s="43"/>
      <c r="TAV97" s="44">
        <v>3.2</v>
      </c>
      <c r="TAW97" s="44">
        <f>TAQ97*TAV97</f>
        <v>10.630400000000002</v>
      </c>
      <c r="TAX97" s="28">
        <f>TAS97+TAU97+TAW97</f>
        <v>10.630400000000002</v>
      </c>
      <c r="TKH97" s="26"/>
      <c r="TKI97" s="1"/>
      <c r="TKJ97" s="71" t="s">
        <v>15</v>
      </c>
      <c r="TKK97" s="39" t="s">
        <v>16</v>
      </c>
      <c r="TKL97" s="40">
        <v>0.151</v>
      </c>
      <c r="TKM97" s="4">
        <f>TKM95*TKL97</f>
        <v>3.3220000000000001</v>
      </c>
      <c r="TKN97" s="42"/>
      <c r="TKO97" s="42"/>
      <c r="TKP97" s="42"/>
      <c r="TKQ97" s="43"/>
      <c r="TKR97" s="44">
        <v>3.2</v>
      </c>
      <c r="TKS97" s="44">
        <f>TKM97*TKR97</f>
        <v>10.630400000000002</v>
      </c>
      <c r="TKT97" s="28">
        <f>TKO97+TKQ97+TKS97</f>
        <v>10.630400000000002</v>
      </c>
      <c r="TUD97" s="26"/>
      <c r="TUE97" s="1"/>
      <c r="TUF97" s="71" t="s">
        <v>15</v>
      </c>
      <c r="TUG97" s="39" t="s">
        <v>16</v>
      </c>
      <c r="TUH97" s="40">
        <v>0.151</v>
      </c>
      <c r="TUI97" s="4">
        <f>TUI95*TUH97</f>
        <v>3.3220000000000001</v>
      </c>
      <c r="TUJ97" s="42"/>
      <c r="TUK97" s="42"/>
      <c r="TUL97" s="42"/>
      <c r="TUM97" s="43"/>
      <c r="TUN97" s="44">
        <v>3.2</v>
      </c>
      <c r="TUO97" s="44">
        <f>TUI97*TUN97</f>
        <v>10.630400000000002</v>
      </c>
      <c r="TUP97" s="28">
        <f>TUK97+TUM97+TUO97</f>
        <v>10.630400000000002</v>
      </c>
      <c r="UDZ97" s="26"/>
      <c r="UEA97" s="1"/>
      <c r="UEB97" s="71" t="s">
        <v>15</v>
      </c>
      <c r="UEC97" s="39" t="s">
        <v>16</v>
      </c>
      <c r="UED97" s="40">
        <v>0.151</v>
      </c>
      <c r="UEE97" s="4">
        <f>UEE95*UED97</f>
        <v>3.3220000000000001</v>
      </c>
      <c r="UEF97" s="42"/>
      <c r="UEG97" s="42"/>
      <c r="UEH97" s="42"/>
      <c r="UEI97" s="43"/>
      <c r="UEJ97" s="44">
        <v>3.2</v>
      </c>
      <c r="UEK97" s="44">
        <f>UEE97*UEJ97</f>
        <v>10.630400000000002</v>
      </c>
      <c r="UEL97" s="28">
        <f>UEG97+UEI97+UEK97</f>
        <v>10.630400000000002</v>
      </c>
      <c r="UNV97" s="26"/>
      <c r="UNW97" s="1"/>
      <c r="UNX97" s="71" t="s">
        <v>15</v>
      </c>
      <c r="UNY97" s="39" t="s">
        <v>16</v>
      </c>
      <c r="UNZ97" s="40">
        <v>0.151</v>
      </c>
      <c r="UOA97" s="4">
        <f>UOA95*UNZ97</f>
        <v>3.3220000000000001</v>
      </c>
      <c r="UOB97" s="42"/>
      <c r="UOC97" s="42"/>
      <c r="UOD97" s="42"/>
      <c r="UOE97" s="43"/>
      <c r="UOF97" s="44">
        <v>3.2</v>
      </c>
      <c r="UOG97" s="44">
        <f>UOA97*UOF97</f>
        <v>10.630400000000002</v>
      </c>
      <c r="UOH97" s="28">
        <f>UOC97+UOE97+UOG97</f>
        <v>10.630400000000002</v>
      </c>
      <c r="UXR97" s="26"/>
      <c r="UXS97" s="1"/>
      <c r="UXT97" s="71" t="s">
        <v>15</v>
      </c>
      <c r="UXU97" s="39" t="s">
        <v>16</v>
      </c>
      <c r="UXV97" s="40">
        <v>0.151</v>
      </c>
      <c r="UXW97" s="4">
        <f>UXW95*UXV97</f>
        <v>3.3220000000000001</v>
      </c>
      <c r="UXX97" s="42"/>
      <c r="UXY97" s="42"/>
      <c r="UXZ97" s="42"/>
      <c r="UYA97" s="43"/>
      <c r="UYB97" s="44">
        <v>3.2</v>
      </c>
      <c r="UYC97" s="44">
        <f>UXW97*UYB97</f>
        <v>10.630400000000002</v>
      </c>
      <c r="UYD97" s="28">
        <f>UXY97+UYA97+UYC97</f>
        <v>10.630400000000002</v>
      </c>
      <c r="VHN97" s="26"/>
      <c r="VHO97" s="1"/>
      <c r="VHP97" s="71" t="s">
        <v>15</v>
      </c>
      <c r="VHQ97" s="39" t="s">
        <v>16</v>
      </c>
      <c r="VHR97" s="40">
        <v>0.151</v>
      </c>
      <c r="VHS97" s="4">
        <f>VHS95*VHR97</f>
        <v>3.3220000000000001</v>
      </c>
      <c r="VHT97" s="42"/>
      <c r="VHU97" s="42"/>
      <c r="VHV97" s="42"/>
      <c r="VHW97" s="43"/>
      <c r="VHX97" s="44">
        <v>3.2</v>
      </c>
      <c r="VHY97" s="44">
        <f>VHS97*VHX97</f>
        <v>10.630400000000002</v>
      </c>
      <c r="VHZ97" s="28">
        <f>VHU97+VHW97+VHY97</f>
        <v>10.630400000000002</v>
      </c>
      <c r="VRJ97" s="26"/>
      <c r="VRK97" s="1"/>
      <c r="VRL97" s="71" t="s">
        <v>15</v>
      </c>
      <c r="VRM97" s="39" t="s">
        <v>16</v>
      </c>
      <c r="VRN97" s="40">
        <v>0.151</v>
      </c>
      <c r="VRO97" s="4">
        <f>VRO95*VRN97</f>
        <v>3.3220000000000001</v>
      </c>
      <c r="VRP97" s="42"/>
      <c r="VRQ97" s="42"/>
      <c r="VRR97" s="42"/>
      <c r="VRS97" s="43"/>
      <c r="VRT97" s="44">
        <v>3.2</v>
      </c>
      <c r="VRU97" s="44">
        <f>VRO97*VRT97</f>
        <v>10.630400000000002</v>
      </c>
      <c r="VRV97" s="28">
        <f>VRQ97+VRS97+VRU97</f>
        <v>10.630400000000002</v>
      </c>
      <c r="WBF97" s="26"/>
      <c r="WBG97" s="1"/>
      <c r="WBH97" s="71" t="s">
        <v>15</v>
      </c>
      <c r="WBI97" s="39" t="s">
        <v>16</v>
      </c>
      <c r="WBJ97" s="40">
        <v>0.151</v>
      </c>
      <c r="WBK97" s="4">
        <f>WBK95*WBJ97</f>
        <v>3.3220000000000001</v>
      </c>
      <c r="WBL97" s="42"/>
      <c r="WBM97" s="42"/>
      <c r="WBN97" s="42"/>
      <c r="WBO97" s="43"/>
      <c r="WBP97" s="44">
        <v>3.2</v>
      </c>
      <c r="WBQ97" s="44">
        <f>WBK97*WBP97</f>
        <v>10.630400000000002</v>
      </c>
      <c r="WBR97" s="28">
        <f>WBM97+WBO97+WBQ97</f>
        <v>10.630400000000002</v>
      </c>
      <c r="WLB97" s="26"/>
      <c r="WLC97" s="1"/>
      <c r="WLD97" s="71" t="s">
        <v>15</v>
      </c>
      <c r="WLE97" s="39" t="s">
        <v>16</v>
      </c>
      <c r="WLF97" s="40">
        <v>0.151</v>
      </c>
      <c r="WLG97" s="4">
        <f>WLG95*WLF97</f>
        <v>3.3220000000000001</v>
      </c>
      <c r="WLH97" s="42"/>
      <c r="WLI97" s="42"/>
      <c r="WLJ97" s="42"/>
      <c r="WLK97" s="43"/>
      <c r="WLL97" s="44">
        <v>3.2</v>
      </c>
      <c r="WLM97" s="44">
        <f>WLG97*WLL97</f>
        <v>10.630400000000002</v>
      </c>
      <c r="WLN97" s="28">
        <f>WLI97+WLK97+WLM97</f>
        <v>10.630400000000002</v>
      </c>
      <c r="WUX97" s="26"/>
      <c r="WUY97" s="1"/>
      <c r="WUZ97" s="71" t="s">
        <v>15</v>
      </c>
      <c r="WVA97" s="39" t="s">
        <v>16</v>
      </c>
      <c r="WVB97" s="40">
        <v>0.151</v>
      </c>
      <c r="WVC97" s="4">
        <f>WVC95*WVB97</f>
        <v>3.3220000000000001</v>
      </c>
      <c r="WVD97" s="42"/>
      <c r="WVE97" s="42"/>
      <c r="WVF97" s="42"/>
      <c r="WVG97" s="43"/>
      <c r="WVH97" s="44">
        <v>3.2</v>
      </c>
      <c r="WVI97" s="44">
        <f>WVC97*WVH97</f>
        <v>10.630400000000002</v>
      </c>
      <c r="WVJ97" s="28">
        <f>WVE97+WVG97+WVI97</f>
        <v>10.630400000000002</v>
      </c>
    </row>
    <row r="98" spans="1:16130" x14ac:dyDescent="0.25">
      <c r="A98" s="26"/>
      <c r="B98" s="1" t="s">
        <v>23</v>
      </c>
      <c r="C98" s="1"/>
      <c r="D98" s="4"/>
      <c r="E98" s="1"/>
      <c r="F98" s="4"/>
      <c r="G98" s="1"/>
      <c r="H98" s="4"/>
      <c r="I98" s="1"/>
      <c r="J98" s="4"/>
      <c r="K98" s="14"/>
      <c r="L98" s="115" t="s">
        <v>86</v>
      </c>
      <c r="IL98" s="26"/>
      <c r="IM98" s="1"/>
      <c r="IN98" s="1" t="s">
        <v>23</v>
      </c>
      <c r="IO98" s="1"/>
      <c r="IP98" s="1"/>
      <c r="IQ98" s="4"/>
      <c r="IR98" s="1"/>
      <c r="IS98" s="4"/>
      <c r="IT98" s="1"/>
      <c r="IU98" s="4"/>
      <c r="IV98" s="1"/>
      <c r="IW98" s="4"/>
      <c r="IX98" s="28"/>
      <c r="SH98" s="26"/>
      <c r="SI98" s="1"/>
      <c r="SJ98" s="1" t="s">
        <v>23</v>
      </c>
      <c r="SK98" s="1"/>
      <c r="SL98" s="1"/>
      <c r="SM98" s="4"/>
      <c r="SN98" s="1"/>
      <c r="SO98" s="4"/>
      <c r="SP98" s="1"/>
      <c r="SQ98" s="4"/>
      <c r="SR98" s="1"/>
      <c r="SS98" s="4"/>
      <c r="ST98" s="28"/>
      <c r="ACD98" s="26"/>
      <c r="ACE98" s="1"/>
      <c r="ACF98" s="1" t="s">
        <v>23</v>
      </c>
      <c r="ACG98" s="1"/>
      <c r="ACH98" s="1"/>
      <c r="ACI98" s="4"/>
      <c r="ACJ98" s="1"/>
      <c r="ACK98" s="4"/>
      <c r="ACL98" s="1"/>
      <c r="ACM98" s="4"/>
      <c r="ACN98" s="1"/>
      <c r="ACO98" s="4"/>
      <c r="ACP98" s="28"/>
      <c r="ALZ98" s="26"/>
      <c r="AMA98" s="1"/>
      <c r="AMB98" s="1" t="s">
        <v>23</v>
      </c>
      <c r="AMC98" s="1"/>
      <c r="AMD98" s="1"/>
      <c r="AME98" s="4"/>
      <c r="AMF98" s="1"/>
      <c r="AMG98" s="4"/>
      <c r="AMH98" s="1"/>
      <c r="AMI98" s="4"/>
      <c r="AMJ98" s="1"/>
      <c r="AMK98" s="4"/>
      <c r="AML98" s="28"/>
      <c r="AVV98" s="26"/>
      <c r="AVW98" s="1"/>
      <c r="AVX98" s="1" t="s">
        <v>23</v>
      </c>
      <c r="AVY98" s="1"/>
      <c r="AVZ98" s="1"/>
      <c r="AWA98" s="4"/>
      <c r="AWB98" s="1"/>
      <c r="AWC98" s="4"/>
      <c r="AWD98" s="1"/>
      <c r="AWE98" s="4"/>
      <c r="AWF98" s="1"/>
      <c r="AWG98" s="4"/>
      <c r="AWH98" s="28"/>
      <c r="BFR98" s="26"/>
      <c r="BFS98" s="1"/>
      <c r="BFT98" s="1" t="s">
        <v>23</v>
      </c>
      <c r="BFU98" s="1"/>
      <c r="BFV98" s="1"/>
      <c r="BFW98" s="4"/>
      <c r="BFX98" s="1"/>
      <c r="BFY98" s="4"/>
      <c r="BFZ98" s="1"/>
      <c r="BGA98" s="4"/>
      <c r="BGB98" s="1"/>
      <c r="BGC98" s="4"/>
      <c r="BGD98" s="28"/>
      <c r="BPN98" s="26"/>
      <c r="BPO98" s="1"/>
      <c r="BPP98" s="1" t="s">
        <v>23</v>
      </c>
      <c r="BPQ98" s="1"/>
      <c r="BPR98" s="1"/>
      <c r="BPS98" s="4"/>
      <c r="BPT98" s="1"/>
      <c r="BPU98" s="4"/>
      <c r="BPV98" s="1"/>
      <c r="BPW98" s="4"/>
      <c r="BPX98" s="1"/>
      <c r="BPY98" s="4"/>
      <c r="BPZ98" s="28"/>
      <c r="BZJ98" s="26"/>
      <c r="BZK98" s="1"/>
      <c r="BZL98" s="1" t="s">
        <v>23</v>
      </c>
      <c r="BZM98" s="1"/>
      <c r="BZN98" s="1"/>
      <c r="BZO98" s="4"/>
      <c r="BZP98" s="1"/>
      <c r="BZQ98" s="4"/>
      <c r="BZR98" s="1"/>
      <c r="BZS98" s="4"/>
      <c r="BZT98" s="1"/>
      <c r="BZU98" s="4"/>
      <c r="BZV98" s="28"/>
      <c r="CJF98" s="26"/>
      <c r="CJG98" s="1"/>
      <c r="CJH98" s="1" t="s">
        <v>23</v>
      </c>
      <c r="CJI98" s="1"/>
      <c r="CJJ98" s="1"/>
      <c r="CJK98" s="4"/>
      <c r="CJL98" s="1"/>
      <c r="CJM98" s="4"/>
      <c r="CJN98" s="1"/>
      <c r="CJO98" s="4"/>
      <c r="CJP98" s="1"/>
      <c r="CJQ98" s="4"/>
      <c r="CJR98" s="28"/>
      <c r="CTB98" s="26"/>
      <c r="CTC98" s="1"/>
      <c r="CTD98" s="1" t="s">
        <v>23</v>
      </c>
      <c r="CTE98" s="1"/>
      <c r="CTF98" s="1"/>
      <c r="CTG98" s="4"/>
      <c r="CTH98" s="1"/>
      <c r="CTI98" s="4"/>
      <c r="CTJ98" s="1"/>
      <c r="CTK98" s="4"/>
      <c r="CTL98" s="1"/>
      <c r="CTM98" s="4"/>
      <c r="CTN98" s="28"/>
      <c r="DCX98" s="26"/>
      <c r="DCY98" s="1"/>
      <c r="DCZ98" s="1" t="s">
        <v>23</v>
      </c>
      <c r="DDA98" s="1"/>
      <c r="DDB98" s="1"/>
      <c r="DDC98" s="4"/>
      <c r="DDD98" s="1"/>
      <c r="DDE98" s="4"/>
      <c r="DDF98" s="1"/>
      <c r="DDG98" s="4"/>
      <c r="DDH98" s="1"/>
      <c r="DDI98" s="4"/>
      <c r="DDJ98" s="28"/>
      <c r="DMT98" s="26"/>
      <c r="DMU98" s="1"/>
      <c r="DMV98" s="1" t="s">
        <v>23</v>
      </c>
      <c r="DMW98" s="1"/>
      <c r="DMX98" s="1"/>
      <c r="DMY98" s="4"/>
      <c r="DMZ98" s="1"/>
      <c r="DNA98" s="4"/>
      <c r="DNB98" s="1"/>
      <c r="DNC98" s="4"/>
      <c r="DND98" s="1"/>
      <c r="DNE98" s="4"/>
      <c r="DNF98" s="28"/>
      <c r="DWP98" s="26"/>
      <c r="DWQ98" s="1"/>
      <c r="DWR98" s="1" t="s">
        <v>23</v>
      </c>
      <c r="DWS98" s="1"/>
      <c r="DWT98" s="1"/>
      <c r="DWU98" s="4"/>
      <c r="DWV98" s="1"/>
      <c r="DWW98" s="4"/>
      <c r="DWX98" s="1"/>
      <c r="DWY98" s="4"/>
      <c r="DWZ98" s="1"/>
      <c r="DXA98" s="4"/>
      <c r="DXB98" s="28"/>
      <c r="EGL98" s="26"/>
      <c r="EGM98" s="1"/>
      <c r="EGN98" s="1" t="s">
        <v>23</v>
      </c>
      <c r="EGO98" s="1"/>
      <c r="EGP98" s="1"/>
      <c r="EGQ98" s="4"/>
      <c r="EGR98" s="1"/>
      <c r="EGS98" s="4"/>
      <c r="EGT98" s="1"/>
      <c r="EGU98" s="4"/>
      <c r="EGV98" s="1"/>
      <c r="EGW98" s="4"/>
      <c r="EGX98" s="28"/>
      <c r="EQH98" s="26"/>
      <c r="EQI98" s="1"/>
      <c r="EQJ98" s="1" t="s">
        <v>23</v>
      </c>
      <c r="EQK98" s="1"/>
      <c r="EQL98" s="1"/>
      <c r="EQM98" s="4"/>
      <c r="EQN98" s="1"/>
      <c r="EQO98" s="4"/>
      <c r="EQP98" s="1"/>
      <c r="EQQ98" s="4"/>
      <c r="EQR98" s="1"/>
      <c r="EQS98" s="4"/>
      <c r="EQT98" s="28"/>
      <c r="FAD98" s="26"/>
      <c r="FAE98" s="1"/>
      <c r="FAF98" s="1" t="s">
        <v>23</v>
      </c>
      <c r="FAG98" s="1"/>
      <c r="FAH98" s="1"/>
      <c r="FAI98" s="4"/>
      <c r="FAJ98" s="1"/>
      <c r="FAK98" s="4"/>
      <c r="FAL98" s="1"/>
      <c r="FAM98" s="4"/>
      <c r="FAN98" s="1"/>
      <c r="FAO98" s="4"/>
      <c r="FAP98" s="28"/>
      <c r="FJZ98" s="26"/>
      <c r="FKA98" s="1"/>
      <c r="FKB98" s="1" t="s">
        <v>23</v>
      </c>
      <c r="FKC98" s="1"/>
      <c r="FKD98" s="1"/>
      <c r="FKE98" s="4"/>
      <c r="FKF98" s="1"/>
      <c r="FKG98" s="4"/>
      <c r="FKH98" s="1"/>
      <c r="FKI98" s="4"/>
      <c r="FKJ98" s="1"/>
      <c r="FKK98" s="4"/>
      <c r="FKL98" s="28"/>
      <c r="FTV98" s="26"/>
      <c r="FTW98" s="1"/>
      <c r="FTX98" s="1" t="s">
        <v>23</v>
      </c>
      <c r="FTY98" s="1"/>
      <c r="FTZ98" s="1"/>
      <c r="FUA98" s="4"/>
      <c r="FUB98" s="1"/>
      <c r="FUC98" s="4"/>
      <c r="FUD98" s="1"/>
      <c r="FUE98" s="4"/>
      <c r="FUF98" s="1"/>
      <c r="FUG98" s="4"/>
      <c r="FUH98" s="28"/>
      <c r="GDR98" s="26"/>
      <c r="GDS98" s="1"/>
      <c r="GDT98" s="1" t="s">
        <v>23</v>
      </c>
      <c r="GDU98" s="1"/>
      <c r="GDV98" s="1"/>
      <c r="GDW98" s="4"/>
      <c r="GDX98" s="1"/>
      <c r="GDY98" s="4"/>
      <c r="GDZ98" s="1"/>
      <c r="GEA98" s="4"/>
      <c r="GEB98" s="1"/>
      <c r="GEC98" s="4"/>
      <c r="GED98" s="28"/>
      <c r="GNN98" s="26"/>
      <c r="GNO98" s="1"/>
      <c r="GNP98" s="1" t="s">
        <v>23</v>
      </c>
      <c r="GNQ98" s="1"/>
      <c r="GNR98" s="1"/>
      <c r="GNS98" s="4"/>
      <c r="GNT98" s="1"/>
      <c r="GNU98" s="4"/>
      <c r="GNV98" s="1"/>
      <c r="GNW98" s="4"/>
      <c r="GNX98" s="1"/>
      <c r="GNY98" s="4"/>
      <c r="GNZ98" s="28"/>
      <c r="GXJ98" s="26"/>
      <c r="GXK98" s="1"/>
      <c r="GXL98" s="1" t="s">
        <v>23</v>
      </c>
      <c r="GXM98" s="1"/>
      <c r="GXN98" s="1"/>
      <c r="GXO98" s="4"/>
      <c r="GXP98" s="1"/>
      <c r="GXQ98" s="4"/>
      <c r="GXR98" s="1"/>
      <c r="GXS98" s="4"/>
      <c r="GXT98" s="1"/>
      <c r="GXU98" s="4"/>
      <c r="GXV98" s="28"/>
      <c r="HHF98" s="26"/>
      <c r="HHG98" s="1"/>
      <c r="HHH98" s="1" t="s">
        <v>23</v>
      </c>
      <c r="HHI98" s="1"/>
      <c r="HHJ98" s="1"/>
      <c r="HHK98" s="4"/>
      <c r="HHL98" s="1"/>
      <c r="HHM98" s="4"/>
      <c r="HHN98" s="1"/>
      <c r="HHO98" s="4"/>
      <c r="HHP98" s="1"/>
      <c r="HHQ98" s="4"/>
      <c r="HHR98" s="28"/>
      <c r="HRB98" s="26"/>
      <c r="HRC98" s="1"/>
      <c r="HRD98" s="1" t="s">
        <v>23</v>
      </c>
      <c r="HRE98" s="1"/>
      <c r="HRF98" s="1"/>
      <c r="HRG98" s="4"/>
      <c r="HRH98" s="1"/>
      <c r="HRI98" s="4"/>
      <c r="HRJ98" s="1"/>
      <c r="HRK98" s="4"/>
      <c r="HRL98" s="1"/>
      <c r="HRM98" s="4"/>
      <c r="HRN98" s="28"/>
      <c r="IAX98" s="26"/>
      <c r="IAY98" s="1"/>
      <c r="IAZ98" s="1" t="s">
        <v>23</v>
      </c>
      <c r="IBA98" s="1"/>
      <c r="IBB98" s="1"/>
      <c r="IBC98" s="4"/>
      <c r="IBD98" s="1"/>
      <c r="IBE98" s="4"/>
      <c r="IBF98" s="1"/>
      <c r="IBG98" s="4"/>
      <c r="IBH98" s="1"/>
      <c r="IBI98" s="4"/>
      <c r="IBJ98" s="28"/>
      <c r="IKT98" s="26"/>
      <c r="IKU98" s="1"/>
      <c r="IKV98" s="1" t="s">
        <v>23</v>
      </c>
      <c r="IKW98" s="1"/>
      <c r="IKX98" s="1"/>
      <c r="IKY98" s="4"/>
      <c r="IKZ98" s="1"/>
      <c r="ILA98" s="4"/>
      <c r="ILB98" s="1"/>
      <c r="ILC98" s="4"/>
      <c r="ILD98" s="1"/>
      <c r="ILE98" s="4"/>
      <c r="ILF98" s="28"/>
      <c r="IUP98" s="26"/>
      <c r="IUQ98" s="1"/>
      <c r="IUR98" s="1" t="s">
        <v>23</v>
      </c>
      <c r="IUS98" s="1"/>
      <c r="IUT98" s="1"/>
      <c r="IUU98" s="4"/>
      <c r="IUV98" s="1"/>
      <c r="IUW98" s="4"/>
      <c r="IUX98" s="1"/>
      <c r="IUY98" s="4"/>
      <c r="IUZ98" s="1"/>
      <c r="IVA98" s="4"/>
      <c r="IVB98" s="28"/>
      <c r="JEL98" s="26"/>
      <c r="JEM98" s="1"/>
      <c r="JEN98" s="1" t="s">
        <v>23</v>
      </c>
      <c r="JEO98" s="1"/>
      <c r="JEP98" s="1"/>
      <c r="JEQ98" s="4"/>
      <c r="JER98" s="1"/>
      <c r="JES98" s="4"/>
      <c r="JET98" s="1"/>
      <c r="JEU98" s="4"/>
      <c r="JEV98" s="1"/>
      <c r="JEW98" s="4"/>
      <c r="JEX98" s="28"/>
      <c r="JOH98" s="26"/>
      <c r="JOI98" s="1"/>
      <c r="JOJ98" s="1" t="s">
        <v>23</v>
      </c>
      <c r="JOK98" s="1"/>
      <c r="JOL98" s="1"/>
      <c r="JOM98" s="4"/>
      <c r="JON98" s="1"/>
      <c r="JOO98" s="4"/>
      <c r="JOP98" s="1"/>
      <c r="JOQ98" s="4"/>
      <c r="JOR98" s="1"/>
      <c r="JOS98" s="4"/>
      <c r="JOT98" s="28"/>
      <c r="JYD98" s="26"/>
      <c r="JYE98" s="1"/>
      <c r="JYF98" s="1" t="s">
        <v>23</v>
      </c>
      <c r="JYG98" s="1"/>
      <c r="JYH98" s="1"/>
      <c r="JYI98" s="4"/>
      <c r="JYJ98" s="1"/>
      <c r="JYK98" s="4"/>
      <c r="JYL98" s="1"/>
      <c r="JYM98" s="4"/>
      <c r="JYN98" s="1"/>
      <c r="JYO98" s="4"/>
      <c r="JYP98" s="28"/>
      <c r="KHZ98" s="26"/>
      <c r="KIA98" s="1"/>
      <c r="KIB98" s="1" t="s">
        <v>23</v>
      </c>
      <c r="KIC98" s="1"/>
      <c r="KID98" s="1"/>
      <c r="KIE98" s="4"/>
      <c r="KIF98" s="1"/>
      <c r="KIG98" s="4"/>
      <c r="KIH98" s="1"/>
      <c r="KII98" s="4"/>
      <c r="KIJ98" s="1"/>
      <c r="KIK98" s="4"/>
      <c r="KIL98" s="28"/>
      <c r="KRV98" s="26"/>
      <c r="KRW98" s="1"/>
      <c r="KRX98" s="1" t="s">
        <v>23</v>
      </c>
      <c r="KRY98" s="1"/>
      <c r="KRZ98" s="1"/>
      <c r="KSA98" s="4"/>
      <c r="KSB98" s="1"/>
      <c r="KSC98" s="4"/>
      <c r="KSD98" s="1"/>
      <c r="KSE98" s="4"/>
      <c r="KSF98" s="1"/>
      <c r="KSG98" s="4"/>
      <c r="KSH98" s="28"/>
      <c r="LBR98" s="26"/>
      <c r="LBS98" s="1"/>
      <c r="LBT98" s="1" t="s">
        <v>23</v>
      </c>
      <c r="LBU98" s="1"/>
      <c r="LBV98" s="1"/>
      <c r="LBW98" s="4"/>
      <c r="LBX98" s="1"/>
      <c r="LBY98" s="4"/>
      <c r="LBZ98" s="1"/>
      <c r="LCA98" s="4"/>
      <c r="LCB98" s="1"/>
      <c r="LCC98" s="4"/>
      <c r="LCD98" s="28"/>
      <c r="LLN98" s="26"/>
      <c r="LLO98" s="1"/>
      <c r="LLP98" s="1" t="s">
        <v>23</v>
      </c>
      <c r="LLQ98" s="1"/>
      <c r="LLR98" s="1"/>
      <c r="LLS98" s="4"/>
      <c r="LLT98" s="1"/>
      <c r="LLU98" s="4"/>
      <c r="LLV98" s="1"/>
      <c r="LLW98" s="4"/>
      <c r="LLX98" s="1"/>
      <c r="LLY98" s="4"/>
      <c r="LLZ98" s="28"/>
      <c r="LVJ98" s="26"/>
      <c r="LVK98" s="1"/>
      <c r="LVL98" s="1" t="s">
        <v>23</v>
      </c>
      <c r="LVM98" s="1"/>
      <c r="LVN98" s="1"/>
      <c r="LVO98" s="4"/>
      <c r="LVP98" s="1"/>
      <c r="LVQ98" s="4"/>
      <c r="LVR98" s="1"/>
      <c r="LVS98" s="4"/>
      <c r="LVT98" s="1"/>
      <c r="LVU98" s="4"/>
      <c r="LVV98" s="28"/>
      <c r="MFF98" s="26"/>
      <c r="MFG98" s="1"/>
      <c r="MFH98" s="1" t="s">
        <v>23</v>
      </c>
      <c r="MFI98" s="1"/>
      <c r="MFJ98" s="1"/>
      <c r="MFK98" s="4"/>
      <c r="MFL98" s="1"/>
      <c r="MFM98" s="4"/>
      <c r="MFN98" s="1"/>
      <c r="MFO98" s="4"/>
      <c r="MFP98" s="1"/>
      <c r="MFQ98" s="4"/>
      <c r="MFR98" s="28"/>
      <c r="MPB98" s="26"/>
      <c r="MPC98" s="1"/>
      <c r="MPD98" s="1" t="s">
        <v>23</v>
      </c>
      <c r="MPE98" s="1"/>
      <c r="MPF98" s="1"/>
      <c r="MPG98" s="4"/>
      <c r="MPH98" s="1"/>
      <c r="MPI98" s="4"/>
      <c r="MPJ98" s="1"/>
      <c r="MPK98" s="4"/>
      <c r="MPL98" s="1"/>
      <c r="MPM98" s="4"/>
      <c r="MPN98" s="28"/>
      <c r="MYX98" s="26"/>
      <c r="MYY98" s="1"/>
      <c r="MYZ98" s="1" t="s">
        <v>23</v>
      </c>
      <c r="MZA98" s="1"/>
      <c r="MZB98" s="1"/>
      <c r="MZC98" s="4"/>
      <c r="MZD98" s="1"/>
      <c r="MZE98" s="4"/>
      <c r="MZF98" s="1"/>
      <c r="MZG98" s="4"/>
      <c r="MZH98" s="1"/>
      <c r="MZI98" s="4"/>
      <c r="MZJ98" s="28"/>
      <c r="NIT98" s="26"/>
      <c r="NIU98" s="1"/>
      <c r="NIV98" s="1" t="s">
        <v>23</v>
      </c>
      <c r="NIW98" s="1"/>
      <c r="NIX98" s="1"/>
      <c r="NIY98" s="4"/>
      <c r="NIZ98" s="1"/>
      <c r="NJA98" s="4"/>
      <c r="NJB98" s="1"/>
      <c r="NJC98" s="4"/>
      <c r="NJD98" s="1"/>
      <c r="NJE98" s="4"/>
      <c r="NJF98" s="28"/>
      <c r="NSP98" s="26"/>
      <c r="NSQ98" s="1"/>
      <c r="NSR98" s="1" t="s">
        <v>23</v>
      </c>
      <c r="NSS98" s="1"/>
      <c r="NST98" s="1"/>
      <c r="NSU98" s="4"/>
      <c r="NSV98" s="1"/>
      <c r="NSW98" s="4"/>
      <c r="NSX98" s="1"/>
      <c r="NSY98" s="4"/>
      <c r="NSZ98" s="1"/>
      <c r="NTA98" s="4"/>
      <c r="NTB98" s="28"/>
      <c r="OCL98" s="26"/>
      <c r="OCM98" s="1"/>
      <c r="OCN98" s="1" t="s">
        <v>23</v>
      </c>
      <c r="OCO98" s="1"/>
      <c r="OCP98" s="1"/>
      <c r="OCQ98" s="4"/>
      <c r="OCR98" s="1"/>
      <c r="OCS98" s="4"/>
      <c r="OCT98" s="1"/>
      <c r="OCU98" s="4"/>
      <c r="OCV98" s="1"/>
      <c r="OCW98" s="4"/>
      <c r="OCX98" s="28"/>
      <c r="OMH98" s="26"/>
      <c r="OMI98" s="1"/>
      <c r="OMJ98" s="1" t="s">
        <v>23</v>
      </c>
      <c r="OMK98" s="1"/>
      <c r="OML98" s="1"/>
      <c r="OMM98" s="4"/>
      <c r="OMN98" s="1"/>
      <c r="OMO98" s="4"/>
      <c r="OMP98" s="1"/>
      <c r="OMQ98" s="4"/>
      <c r="OMR98" s="1"/>
      <c r="OMS98" s="4"/>
      <c r="OMT98" s="28"/>
      <c r="OWD98" s="26"/>
      <c r="OWE98" s="1"/>
      <c r="OWF98" s="1" t="s">
        <v>23</v>
      </c>
      <c r="OWG98" s="1"/>
      <c r="OWH98" s="1"/>
      <c r="OWI98" s="4"/>
      <c r="OWJ98" s="1"/>
      <c r="OWK98" s="4"/>
      <c r="OWL98" s="1"/>
      <c r="OWM98" s="4"/>
      <c r="OWN98" s="1"/>
      <c r="OWO98" s="4"/>
      <c r="OWP98" s="28"/>
      <c r="PFZ98" s="26"/>
      <c r="PGA98" s="1"/>
      <c r="PGB98" s="1" t="s">
        <v>23</v>
      </c>
      <c r="PGC98" s="1"/>
      <c r="PGD98" s="1"/>
      <c r="PGE98" s="4"/>
      <c r="PGF98" s="1"/>
      <c r="PGG98" s="4"/>
      <c r="PGH98" s="1"/>
      <c r="PGI98" s="4"/>
      <c r="PGJ98" s="1"/>
      <c r="PGK98" s="4"/>
      <c r="PGL98" s="28"/>
      <c r="PPV98" s="26"/>
      <c r="PPW98" s="1"/>
      <c r="PPX98" s="1" t="s">
        <v>23</v>
      </c>
      <c r="PPY98" s="1"/>
      <c r="PPZ98" s="1"/>
      <c r="PQA98" s="4"/>
      <c r="PQB98" s="1"/>
      <c r="PQC98" s="4"/>
      <c r="PQD98" s="1"/>
      <c r="PQE98" s="4"/>
      <c r="PQF98" s="1"/>
      <c r="PQG98" s="4"/>
      <c r="PQH98" s="28"/>
      <c r="PZR98" s="26"/>
      <c r="PZS98" s="1"/>
      <c r="PZT98" s="1" t="s">
        <v>23</v>
      </c>
      <c r="PZU98" s="1"/>
      <c r="PZV98" s="1"/>
      <c r="PZW98" s="4"/>
      <c r="PZX98" s="1"/>
      <c r="PZY98" s="4"/>
      <c r="PZZ98" s="1"/>
      <c r="QAA98" s="4"/>
      <c r="QAB98" s="1"/>
      <c r="QAC98" s="4"/>
      <c r="QAD98" s="28"/>
      <c r="QJN98" s="26"/>
      <c r="QJO98" s="1"/>
      <c r="QJP98" s="1" t="s">
        <v>23</v>
      </c>
      <c r="QJQ98" s="1"/>
      <c r="QJR98" s="1"/>
      <c r="QJS98" s="4"/>
      <c r="QJT98" s="1"/>
      <c r="QJU98" s="4"/>
      <c r="QJV98" s="1"/>
      <c r="QJW98" s="4"/>
      <c r="QJX98" s="1"/>
      <c r="QJY98" s="4"/>
      <c r="QJZ98" s="28"/>
      <c r="QTJ98" s="26"/>
      <c r="QTK98" s="1"/>
      <c r="QTL98" s="1" t="s">
        <v>23</v>
      </c>
      <c r="QTM98" s="1"/>
      <c r="QTN98" s="1"/>
      <c r="QTO98" s="4"/>
      <c r="QTP98" s="1"/>
      <c r="QTQ98" s="4"/>
      <c r="QTR98" s="1"/>
      <c r="QTS98" s="4"/>
      <c r="QTT98" s="1"/>
      <c r="QTU98" s="4"/>
      <c r="QTV98" s="28"/>
      <c r="RDF98" s="26"/>
      <c r="RDG98" s="1"/>
      <c r="RDH98" s="1" t="s">
        <v>23</v>
      </c>
      <c r="RDI98" s="1"/>
      <c r="RDJ98" s="1"/>
      <c r="RDK98" s="4"/>
      <c r="RDL98" s="1"/>
      <c r="RDM98" s="4"/>
      <c r="RDN98" s="1"/>
      <c r="RDO98" s="4"/>
      <c r="RDP98" s="1"/>
      <c r="RDQ98" s="4"/>
      <c r="RDR98" s="28"/>
      <c r="RNB98" s="26"/>
      <c r="RNC98" s="1"/>
      <c r="RND98" s="1" t="s">
        <v>23</v>
      </c>
      <c r="RNE98" s="1"/>
      <c r="RNF98" s="1"/>
      <c r="RNG98" s="4"/>
      <c r="RNH98" s="1"/>
      <c r="RNI98" s="4"/>
      <c r="RNJ98" s="1"/>
      <c r="RNK98" s="4"/>
      <c r="RNL98" s="1"/>
      <c r="RNM98" s="4"/>
      <c r="RNN98" s="28"/>
      <c r="RWX98" s="26"/>
      <c r="RWY98" s="1"/>
      <c r="RWZ98" s="1" t="s">
        <v>23</v>
      </c>
      <c r="RXA98" s="1"/>
      <c r="RXB98" s="1"/>
      <c r="RXC98" s="4"/>
      <c r="RXD98" s="1"/>
      <c r="RXE98" s="4"/>
      <c r="RXF98" s="1"/>
      <c r="RXG98" s="4"/>
      <c r="RXH98" s="1"/>
      <c r="RXI98" s="4"/>
      <c r="RXJ98" s="28"/>
      <c r="SGT98" s="26"/>
      <c r="SGU98" s="1"/>
      <c r="SGV98" s="1" t="s">
        <v>23</v>
      </c>
      <c r="SGW98" s="1"/>
      <c r="SGX98" s="1"/>
      <c r="SGY98" s="4"/>
      <c r="SGZ98" s="1"/>
      <c r="SHA98" s="4"/>
      <c r="SHB98" s="1"/>
      <c r="SHC98" s="4"/>
      <c r="SHD98" s="1"/>
      <c r="SHE98" s="4"/>
      <c r="SHF98" s="28"/>
      <c r="SQP98" s="26"/>
      <c r="SQQ98" s="1"/>
      <c r="SQR98" s="1" t="s">
        <v>23</v>
      </c>
      <c r="SQS98" s="1"/>
      <c r="SQT98" s="1"/>
      <c r="SQU98" s="4"/>
      <c r="SQV98" s="1"/>
      <c r="SQW98" s="4"/>
      <c r="SQX98" s="1"/>
      <c r="SQY98" s="4"/>
      <c r="SQZ98" s="1"/>
      <c r="SRA98" s="4"/>
      <c r="SRB98" s="28"/>
      <c r="TAL98" s="26"/>
      <c r="TAM98" s="1"/>
      <c r="TAN98" s="1" t="s">
        <v>23</v>
      </c>
      <c r="TAO98" s="1"/>
      <c r="TAP98" s="1"/>
      <c r="TAQ98" s="4"/>
      <c r="TAR98" s="1"/>
      <c r="TAS98" s="4"/>
      <c r="TAT98" s="1"/>
      <c r="TAU98" s="4"/>
      <c r="TAV98" s="1"/>
      <c r="TAW98" s="4"/>
      <c r="TAX98" s="28"/>
      <c r="TKH98" s="26"/>
      <c r="TKI98" s="1"/>
      <c r="TKJ98" s="1" t="s">
        <v>23</v>
      </c>
      <c r="TKK98" s="1"/>
      <c r="TKL98" s="1"/>
      <c r="TKM98" s="4"/>
      <c r="TKN98" s="1"/>
      <c r="TKO98" s="4"/>
      <c r="TKP98" s="1"/>
      <c r="TKQ98" s="4"/>
      <c r="TKR98" s="1"/>
      <c r="TKS98" s="4"/>
      <c r="TKT98" s="28"/>
      <c r="TUD98" s="26"/>
      <c r="TUE98" s="1"/>
      <c r="TUF98" s="1" t="s">
        <v>23</v>
      </c>
      <c r="TUG98" s="1"/>
      <c r="TUH98" s="1"/>
      <c r="TUI98" s="4"/>
      <c r="TUJ98" s="1"/>
      <c r="TUK98" s="4"/>
      <c r="TUL98" s="1"/>
      <c r="TUM98" s="4"/>
      <c r="TUN98" s="1"/>
      <c r="TUO98" s="4"/>
      <c r="TUP98" s="28"/>
      <c r="UDZ98" s="26"/>
      <c r="UEA98" s="1"/>
      <c r="UEB98" s="1" t="s">
        <v>23</v>
      </c>
      <c r="UEC98" s="1"/>
      <c r="UED98" s="1"/>
      <c r="UEE98" s="4"/>
      <c r="UEF98" s="1"/>
      <c r="UEG98" s="4"/>
      <c r="UEH98" s="1"/>
      <c r="UEI98" s="4"/>
      <c r="UEJ98" s="1"/>
      <c r="UEK98" s="4"/>
      <c r="UEL98" s="28"/>
      <c r="UNV98" s="26"/>
      <c r="UNW98" s="1"/>
      <c r="UNX98" s="1" t="s">
        <v>23</v>
      </c>
      <c r="UNY98" s="1"/>
      <c r="UNZ98" s="1"/>
      <c r="UOA98" s="4"/>
      <c r="UOB98" s="1"/>
      <c r="UOC98" s="4"/>
      <c r="UOD98" s="1"/>
      <c r="UOE98" s="4"/>
      <c r="UOF98" s="1"/>
      <c r="UOG98" s="4"/>
      <c r="UOH98" s="28"/>
      <c r="UXR98" s="26"/>
      <c r="UXS98" s="1"/>
      <c r="UXT98" s="1" t="s">
        <v>23</v>
      </c>
      <c r="UXU98" s="1"/>
      <c r="UXV98" s="1"/>
      <c r="UXW98" s="4"/>
      <c r="UXX98" s="1"/>
      <c r="UXY98" s="4"/>
      <c r="UXZ98" s="1"/>
      <c r="UYA98" s="4"/>
      <c r="UYB98" s="1"/>
      <c r="UYC98" s="4"/>
      <c r="UYD98" s="28"/>
      <c r="VHN98" s="26"/>
      <c r="VHO98" s="1"/>
      <c r="VHP98" s="1" t="s">
        <v>23</v>
      </c>
      <c r="VHQ98" s="1"/>
      <c r="VHR98" s="1"/>
      <c r="VHS98" s="4"/>
      <c r="VHT98" s="1"/>
      <c r="VHU98" s="4"/>
      <c r="VHV98" s="1"/>
      <c r="VHW98" s="4"/>
      <c r="VHX98" s="1"/>
      <c r="VHY98" s="4"/>
      <c r="VHZ98" s="28"/>
      <c r="VRJ98" s="26"/>
      <c r="VRK98" s="1"/>
      <c r="VRL98" s="1" t="s">
        <v>23</v>
      </c>
      <c r="VRM98" s="1"/>
      <c r="VRN98" s="1"/>
      <c r="VRO98" s="4"/>
      <c r="VRP98" s="1"/>
      <c r="VRQ98" s="4"/>
      <c r="VRR98" s="1"/>
      <c r="VRS98" s="4"/>
      <c r="VRT98" s="1"/>
      <c r="VRU98" s="4"/>
      <c r="VRV98" s="28"/>
      <c r="WBF98" s="26"/>
      <c r="WBG98" s="1"/>
      <c r="WBH98" s="1" t="s">
        <v>23</v>
      </c>
      <c r="WBI98" s="1"/>
      <c r="WBJ98" s="1"/>
      <c r="WBK98" s="4"/>
      <c r="WBL98" s="1"/>
      <c r="WBM98" s="4"/>
      <c r="WBN98" s="1"/>
      <c r="WBO98" s="4"/>
      <c r="WBP98" s="1"/>
      <c r="WBQ98" s="4"/>
      <c r="WBR98" s="28"/>
      <c r="WLB98" s="26"/>
      <c r="WLC98" s="1"/>
      <c r="WLD98" s="1" t="s">
        <v>23</v>
      </c>
      <c r="WLE98" s="1"/>
      <c r="WLF98" s="1"/>
      <c r="WLG98" s="4"/>
      <c r="WLH98" s="1"/>
      <c r="WLI98" s="4"/>
      <c r="WLJ98" s="1"/>
      <c r="WLK98" s="4"/>
      <c r="WLL98" s="1"/>
      <c r="WLM98" s="4"/>
      <c r="WLN98" s="28"/>
      <c r="WUX98" s="26"/>
      <c r="WUY98" s="1"/>
      <c r="WUZ98" s="1" t="s">
        <v>23</v>
      </c>
      <c r="WVA98" s="1"/>
      <c r="WVB98" s="1"/>
      <c r="WVC98" s="4"/>
      <c r="WVD98" s="1"/>
      <c r="WVE98" s="4"/>
      <c r="WVF98" s="1"/>
      <c r="WVG98" s="4"/>
      <c r="WVH98" s="1"/>
      <c r="WVI98" s="4"/>
      <c r="WVJ98" s="28"/>
    </row>
    <row r="99" spans="1:16130" x14ac:dyDescent="0.25">
      <c r="A99" s="26"/>
      <c r="B99" s="59" t="s">
        <v>74</v>
      </c>
      <c r="C99" s="1" t="s">
        <v>26</v>
      </c>
      <c r="D99" s="3">
        <v>9</v>
      </c>
      <c r="E99" s="4"/>
      <c r="F99" s="4"/>
      <c r="G99" s="1"/>
      <c r="H99" s="4"/>
      <c r="I99" s="1"/>
      <c r="J99" s="4"/>
      <c r="K99" s="14"/>
      <c r="L99" s="115" t="s">
        <v>84</v>
      </c>
      <c r="IL99" s="26"/>
      <c r="IM99" s="1" t="s">
        <v>34</v>
      </c>
      <c r="IN99" s="59" t="s">
        <v>35</v>
      </c>
      <c r="IO99" s="1" t="s">
        <v>26</v>
      </c>
      <c r="IP99" s="1"/>
      <c r="IQ99" s="4">
        <f>IQ95</f>
        <v>22</v>
      </c>
      <c r="IR99" s="4">
        <f>42.5/1.18</f>
        <v>36.016949152542374</v>
      </c>
      <c r="IS99" s="4">
        <f>IQ99*IR99</f>
        <v>792.37288135593224</v>
      </c>
      <c r="IT99" s="1"/>
      <c r="IU99" s="4"/>
      <c r="IV99" s="1"/>
      <c r="IW99" s="4"/>
      <c r="IX99" s="28">
        <f>IS99+IU99+IW99</f>
        <v>792.37288135593224</v>
      </c>
      <c r="SH99" s="26"/>
      <c r="SI99" s="1" t="s">
        <v>34</v>
      </c>
      <c r="SJ99" s="59" t="s">
        <v>35</v>
      </c>
      <c r="SK99" s="1" t="s">
        <v>26</v>
      </c>
      <c r="SL99" s="1"/>
      <c r="SM99" s="4">
        <f>SM95</f>
        <v>22</v>
      </c>
      <c r="SN99" s="4">
        <f>42.5/1.18</f>
        <v>36.016949152542374</v>
      </c>
      <c r="SO99" s="4">
        <f>SM99*SN99</f>
        <v>792.37288135593224</v>
      </c>
      <c r="SP99" s="1"/>
      <c r="SQ99" s="4"/>
      <c r="SR99" s="1"/>
      <c r="SS99" s="4"/>
      <c r="ST99" s="28">
        <f>SO99+SQ99+SS99</f>
        <v>792.37288135593224</v>
      </c>
      <c r="ACD99" s="26"/>
      <c r="ACE99" s="1" t="s">
        <v>34</v>
      </c>
      <c r="ACF99" s="59" t="s">
        <v>35</v>
      </c>
      <c r="ACG99" s="1" t="s">
        <v>26</v>
      </c>
      <c r="ACH99" s="1"/>
      <c r="ACI99" s="4">
        <f>ACI95</f>
        <v>22</v>
      </c>
      <c r="ACJ99" s="4">
        <f>42.5/1.18</f>
        <v>36.016949152542374</v>
      </c>
      <c r="ACK99" s="4">
        <f>ACI99*ACJ99</f>
        <v>792.37288135593224</v>
      </c>
      <c r="ACL99" s="1"/>
      <c r="ACM99" s="4"/>
      <c r="ACN99" s="1"/>
      <c r="ACO99" s="4"/>
      <c r="ACP99" s="28">
        <f>ACK99+ACM99+ACO99</f>
        <v>792.37288135593224</v>
      </c>
      <c r="ALZ99" s="26"/>
      <c r="AMA99" s="1" t="s">
        <v>34</v>
      </c>
      <c r="AMB99" s="59" t="s">
        <v>35</v>
      </c>
      <c r="AMC99" s="1" t="s">
        <v>26</v>
      </c>
      <c r="AMD99" s="1"/>
      <c r="AME99" s="4">
        <f>AME95</f>
        <v>22</v>
      </c>
      <c r="AMF99" s="4">
        <f>42.5/1.18</f>
        <v>36.016949152542374</v>
      </c>
      <c r="AMG99" s="4">
        <f>AME99*AMF99</f>
        <v>792.37288135593224</v>
      </c>
      <c r="AMH99" s="1"/>
      <c r="AMI99" s="4"/>
      <c r="AMJ99" s="1"/>
      <c r="AMK99" s="4"/>
      <c r="AML99" s="28">
        <f>AMG99+AMI99+AMK99</f>
        <v>792.37288135593224</v>
      </c>
      <c r="AVV99" s="26"/>
      <c r="AVW99" s="1" t="s">
        <v>34</v>
      </c>
      <c r="AVX99" s="59" t="s">
        <v>35</v>
      </c>
      <c r="AVY99" s="1" t="s">
        <v>26</v>
      </c>
      <c r="AVZ99" s="1"/>
      <c r="AWA99" s="4">
        <f>AWA95</f>
        <v>22</v>
      </c>
      <c r="AWB99" s="4">
        <f>42.5/1.18</f>
        <v>36.016949152542374</v>
      </c>
      <c r="AWC99" s="4">
        <f>AWA99*AWB99</f>
        <v>792.37288135593224</v>
      </c>
      <c r="AWD99" s="1"/>
      <c r="AWE99" s="4"/>
      <c r="AWF99" s="1"/>
      <c r="AWG99" s="4"/>
      <c r="AWH99" s="28">
        <f>AWC99+AWE99+AWG99</f>
        <v>792.37288135593224</v>
      </c>
      <c r="BFR99" s="26"/>
      <c r="BFS99" s="1" t="s">
        <v>34</v>
      </c>
      <c r="BFT99" s="59" t="s">
        <v>35</v>
      </c>
      <c r="BFU99" s="1" t="s">
        <v>26</v>
      </c>
      <c r="BFV99" s="1"/>
      <c r="BFW99" s="4">
        <f>BFW95</f>
        <v>22</v>
      </c>
      <c r="BFX99" s="4">
        <f>42.5/1.18</f>
        <v>36.016949152542374</v>
      </c>
      <c r="BFY99" s="4">
        <f>BFW99*BFX99</f>
        <v>792.37288135593224</v>
      </c>
      <c r="BFZ99" s="1"/>
      <c r="BGA99" s="4"/>
      <c r="BGB99" s="1"/>
      <c r="BGC99" s="4"/>
      <c r="BGD99" s="28">
        <f>BFY99+BGA99+BGC99</f>
        <v>792.37288135593224</v>
      </c>
      <c r="BPN99" s="26"/>
      <c r="BPO99" s="1" t="s">
        <v>34</v>
      </c>
      <c r="BPP99" s="59" t="s">
        <v>35</v>
      </c>
      <c r="BPQ99" s="1" t="s">
        <v>26</v>
      </c>
      <c r="BPR99" s="1"/>
      <c r="BPS99" s="4">
        <f>BPS95</f>
        <v>22</v>
      </c>
      <c r="BPT99" s="4">
        <f>42.5/1.18</f>
        <v>36.016949152542374</v>
      </c>
      <c r="BPU99" s="4">
        <f>BPS99*BPT99</f>
        <v>792.37288135593224</v>
      </c>
      <c r="BPV99" s="1"/>
      <c r="BPW99" s="4"/>
      <c r="BPX99" s="1"/>
      <c r="BPY99" s="4"/>
      <c r="BPZ99" s="28">
        <f>BPU99+BPW99+BPY99</f>
        <v>792.37288135593224</v>
      </c>
      <c r="BZJ99" s="26"/>
      <c r="BZK99" s="1" t="s">
        <v>34</v>
      </c>
      <c r="BZL99" s="59" t="s">
        <v>35</v>
      </c>
      <c r="BZM99" s="1" t="s">
        <v>26</v>
      </c>
      <c r="BZN99" s="1"/>
      <c r="BZO99" s="4">
        <f>BZO95</f>
        <v>22</v>
      </c>
      <c r="BZP99" s="4">
        <f>42.5/1.18</f>
        <v>36.016949152542374</v>
      </c>
      <c r="BZQ99" s="4">
        <f>BZO99*BZP99</f>
        <v>792.37288135593224</v>
      </c>
      <c r="BZR99" s="1"/>
      <c r="BZS99" s="4"/>
      <c r="BZT99" s="1"/>
      <c r="BZU99" s="4"/>
      <c r="BZV99" s="28">
        <f>BZQ99+BZS99+BZU99</f>
        <v>792.37288135593224</v>
      </c>
      <c r="CJF99" s="26"/>
      <c r="CJG99" s="1" t="s">
        <v>34</v>
      </c>
      <c r="CJH99" s="59" t="s">
        <v>35</v>
      </c>
      <c r="CJI99" s="1" t="s">
        <v>26</v>
      </c>
      <c r="CJJ99" s="1"/>
      <c r="CJK99" s="4">
        <f>CJK95</f>
        <v>22</v>
      </c>
      <c r="CJL99" s="4">
        <f>42.5/1.18</f>
        <v>36.016949152542374</v>
      </c>
      <c r="CJM99" s="4">
        <f>CJK99*CJL99</f>
        <v>792.37288135593224</v>
      </c>
      <c r="CJN99" s="1"/>
      <c r="CJO99" s="4"/>
      <c r="CJP99" s="1"/>
      <c r="CJQ99" s="4"/>
      <c r="CJR99" s="28">
        <f>CJM99+CJO99+CJQ99</f>
        <v>792.37288135593224</v>
      </c>
      <c r="CTB99" s="26"/>
      <c r="CTC99" s="1" t="s">
        <v>34</v>
      </c>
      <c r="CTD99" s="59" t="s">
        <v>35</v>
      </c>
      <c r="CTE99" s="1" t="s">
        <v>26</v>
      </c>
      <c r="CTF99" s="1"/>
      <c r="CTG99" s="4">
        <f>CTG95</f>
        <v>22</v>
      </c>
      <c r="CTH99" s="4">
        <f>42.5/1.18</f>
        <v>36.016949152542374</v>
      </c>
      <c r="CTI99" s="4">
        <f>CTG99*CTH99</f>
        <v>792.37288135593224</v>
      </c>
      <c r="CTJ99" s="1"/>
      <c r="CTK99" s="4"/>
      <c r="CTL99" s="1"/>
      <c r="CTM99" s="4"/>
      <c r="CTN99" s="28">
        <f>CTI99+CTK99+CTM99</f>
        <v>792.37288135593224</v>
      </c>
      <c r="DCX99" s="26"/>
      <c r="DCY99" s="1" t="s">
        <v>34</v>
      </c>
      <c r="DCZ99" s="59" t="s">
        <v>35</v>
      </c>
      <c r="DDA99" s="1" t="s">
        <v>26</v>
      </c>
      <c r="DDB99" s="1"/>
      <c r="DDC99" s="4">
        <f>DDC95</f>
        <v>22</v>
      </c>
      <c r="DDD99" s="4">
        <f>42.5/1.18</f>
        <v>36.016949152542374</v>
      </c>
      <c r="DDE99" s="4">
        <f>DDC99*DDD99</f>
        <v>792.37288135593224</v>
      </c>
      <c r="DDF99" s="1"/>
      <c r="DDG99" s="4"/>
      <c r="DDH99" s="1"/>
      <c r="DDI99" s="4"/>
      <c r="DDJ99" s="28">
        <f>DDE99+DDG99+DDI99</f>
        <v>792.37288135593224</v>
      </c>
      <c r="DMT99" s="26"/>
      <c r="DMU99" s="1" t="s">
        <v>34</v>
      </c>
      <c r="DMV99" s="59" t="s">
        <v>35</v>
      </c>
      <c r="DMW99" s="1" t="s">
        <v>26</v>
      </c>
      <c r="DMX99" s="1"/>
      <c r="DMY99" s="4">
        <f>DMY95</f>
        <v>22</v>
      </c>
      <c r="DMZ99" s="4">
        <f>42.5/1.18</f>
        <v>36.016949152542374</v>
      </c>
      <c r="DNA99" s="4">
        <f>DMY99*DMZ99</f>
        <v>792.37288135593224</v>
      </c>
      <c r="DNB99" s="1"/>
      <c r="DNC99" s="4"/>
      <c r="DND99" s="1"/>
      <c r="DNE99" s="4"/>
      <c r="DNF99" s="28">
        <f>DNA99+DNC99+DNE99</f>
        <v>792.37288135593224</v>
      </c>
      <c r="DWP99" s="26"/>
      <c r="DWQ99" s="1" t="s">
        <v>34</v>
      </c>
      <c r="DWR99" s="59" t="s">
        <v>35</v>
      </c>
      <c r="DWS99" s="1" t="s">
        <v>26</v>
      </c>
      <c r="DWT99" s="1"/>
      <c r="DWU99" s="4">
        <f>DWU95</f>
        <v>22</v>
      </c>
      <c r="DWV99" s="4">
        <f>42.5/1.18</f>
        <v>36.016949152542374</v>
      </c>
      <c r="DWW99" s="4">
        <f>DWU99*DWV99</f>
        <v>792.37288135593224</v>
      </c>
      <c r="DWX99" s="1"/>
      <c r="DWY99" s="4"/>
      <c r="DWZ99" s="1"/>
      <c r="DXA99" s="4"/>
      <c r="DXB99" s="28">
        <f>DWW99+DWY99+DXA99</f>
        <v>792.37288135593224</v>
      </c>
      <c r="EGL99" s="26"/>
      <c r="EGM99" s="1" t="s">
        <v>34</v>
      </c>
      <c r="EGN99" s="59" t="s">
        <v>35</v>
      </c>
      <c r="EGO99" s="1" t="s">
        <v>26</v>
      </c>
      <c r="EGP99" s="1"/>
      <c r="EGQ99" s="4">
        <f>EGQ95</f>
        <v>22</v>
      </c>
      <c r="EGR99" s="4">
        <f>42.5/1.18</f>
        <v>36.016949152542374</v>
      </c>
      <c r="EGS99" s="4">
        <f>EGQ99*EGR99</f>
        <v>792.37288135593224</v>
      </c>
      <c r="EGT99" s="1"/>
      <c r="EGU99" s="4"/>
      <c r="EGV99" s="1"/>
      <c r="EGW99" s="4"/>
      <c r="EGX99" s="28">
        <f>EGS99+EGU99+EGW99</f>
        <v>792.37288135593224</v>
      </c>
      <c r="EQH99" s="26"/>
      <c r="EQI99" s="1" t="s">
        <v>34</v>
      </c>
      <c r="EQJ99" s="59" t="s">
        <v>35</v>
      </c>
      <c r="EQK99" s="1" t="s">
        <v>26</v>
      </c>
      <c r="EQL99" s="1"/>
      <c r="EQM99" s="4">
        <f>EQM95</f>
        <v>22</v>
      </c>
      <c r="EQN99" s="4">
        <f>42.5/1.18</f>
        <v>36.016949152542374</v>
      </c>
      <c r="EQO99" s="4">
        <f>EQM99*EQN99</f>
        <v>792.37288135593224</v>
      </c>
      <c r="EQP99" s="1"/>
      <c r="EQQ99" s="4"/>
      <c r="EQR99" s="1"/>
      <c r="EQS99" s="4"/>
      <c r="EQT99" s="28">
        <f>EQO99+EQQ99+EQS99</f>
        <v>792.37288135593224</v>
      </c>
      <c r="FAD99" s="26"/>
      <c r="FAE99" s="1" t="s">
        <v>34</v>
      </c>
      <c r="FAF99" s="59" t="s">
        <v>35</v>
      </c>
      <c r="FAG99" s="1" t="s">
        <v>26</v>
      </c>
      <c r="FAH99" s="1"/>
      <c r="FAI99" s="4">
        <f>FAI95</f>
        <v>22</v>
      </c>
      <c r="FAJ99" s="4">
        <f>42.5/1.18</f>
        <v>36.016949152542374</v>
      </c>
      <c r="FAK99" s="4">
        <f>FAI99*FAJ99</f>
        <v>792.37288135593224</v>
      </c>
      <c r="FAL99" s="1"/>
      <c r="FAM99" s="4"/>
      <c r="FAN99" s="1"/>
      <c r="FAO99" s="4"/>
      <c r="FAP99" s="28">
        <f>FAK99+FAM99+FAO99</f>
        <v>792.37288135593224</v>
      </c>
      <c r="FJZ99" s="26"/>
      <c r="FKA99" s="1" t="s">
        <v>34</v>
      </c>
      <c r="FKB99" s="59" t="s">
        <v>35</v>
      </c>
      <c r="FKC99" s="1" t="s">
        <v>26</v>
      </c>
      <c r="FKD99" s="1"/>
      <c r="FKE99" s="4">
        <f>FKE95</f>
        <v>22</v>
      </c>
      <c r="FKF99" s="4">
        <f>42.5/1.18</f>
        <v>36.016949152542374</v>
      </c>
      <c r="FKG99" s="4">
        <f>FKE99*FKF99</f>
        <v>792.37288135593224</v>
      </c>
      <c r="FKH99" s="1"/>
      <c r="FKI99" s="4"/>
      <c r="FKJ99" s="1"/>
      <c r="FKK99" s="4"/>
      <c r="FKL99" s="28">
        <f>FKG99+FKI99+FKK99</f>
        <v>792.37288135593224</v>
      </c>
      <c r="FTV99" s="26"/>
      <c r="FTW99" s="1" t="s">
        <v>34</v>
      </c>
      <c r="FTX99" s="59" t="s">
        <v>35</v>
      </c>
      <c r="FTY99" s="1" t="s">
        <v>26</v>
      </c>
      <c r="FTZ99" s="1"/>
      <c r="FUA99" s="4">
        <f>FUA95</f>
        <v>22</v>
      </c>
      <c r="FUB99" s="4">
        <f>42.5/1.18</f>
        <v>36.016949152542374</v>
      </c>
      <c r="FUC99" s="4">
        <f>FUA99*FUB99</f>
        <v>792.37288135593224</v>
      </c>
      <c r="FUD99" s="1"/>
      <c r="FUE99" s="4"/>
      <c r="FUF99" s="1"/>
      <c r="FUG99" s="4"/>
      <c r="FUH99" s="28">
        <f>FUC99+FUE99+FUG99</f>
        <v>792.37288135593224</v>
      </c>
      <c r="GDR99" s="26"/>
      <c r="GDS99" s="1" t="s">
        <v>34</v>
      </c>
      <c r="GDT99" s="59" t="s">
        <v>35</v>
      </c>
      <c r="GDU99" s="1" t="s">
        <v>26</v>
      </c>
      <c r="GDV99" s="1"/>
      <c r="GDW99" s="4">
        <f>GDW95</f>
        <v>22</v>
      </c>
      <c r="GDX99" s="4">
        <f>42.5/1.18</f>
        <v>36.016949152542374</v>
      </c>
      <c r="GDY99" s="4">
        <f>GDW99*GDX99</f>
        <v>792.37288135593224</v>
      </c>
      <c r="GDZ99" s="1"/>
      <c r="GEA99" s="4"/>
      <c r="GEB99" s="1"/>
      <c r="GEC99" s="4"/>
      <c r="GED99" s="28">
        <f>GDY99+GEA99+GEC99</f>
        <v>792.37288135593224</v>
      </c>
      <c r="GNN99" s="26"/>
      <c r="GNO99" s="1" t="s">
        <v>34</v>
      </c>
      <c r="GNP99" s="59" t="s">
        <v>35</v>
      </c>
      <c r="GNQ99" s="1" t="s">
        <v>26</v>
      </c>
      <c r="GNR99" s="1"/>
      <c r="GNS99" s="4">
        <f>GNS95</f>
        <v>22</v>
      </c>
      <c r="GNT99" s="4">
        <f>42.5/1.18</f>
        <v>36.016949152542374</v>
      </c>
      <c r="GNU99" s="4">
        <f>GNS99*GNT99</f>
        <v>792.37288135593224</v>
      </c>
      <c r="GNV99" s="1"/>
      <c r="GNW99" s="4"/>
      <c r="GNX99" s="1"/>
      <c r="GNY99" s="4"/>
      <c r="GNZ99" s="28">
        <f>GNU99+GNW99+GNY99</f>
        <v>792.37288135593224</v>
      </c>
      <c r="GXJ99" s="26"/>
      <c r="GXK99" s="1" t="s">
        <v>34</v>
      </c>
      <c r="GXL99" s="59" t="s">
        <v>35</v>
      </c>
      <c r="GXM99" s="1" t="s">
        <v>26</v>
      </c>
      <c r="GXN99" s="1"/>
      <c r="GXO99" s="4">
        <f>GXO95</f>
        <v>22</v>
      </c>
      <c r="GXP99" s="4">
        <f>42.5/1.18</f>
        <v>36.016949152542374</v>
      </c>
      <c r="GXQ99" s="4">
        <f>GXO99*GXP99</f>
        <v>792.37288135593224</v>
      </c>
      <c r="GXR99" s="1"/>
      <c r="GXS99" s="4"/>
      <c r="GXT99" s="1"/>
      <c r="GXU99" s="4"/>
      <c r="GXV99" s="28">
        <f>GXQ99+GXS99+GXU99</f>
        <v>792.37288135593224</v>
      </c>
      <c r="HHF99" s="26"/>
      <c r="HHG99" s="1" t="s">
        <v>34</v>
      </c>
      <c r="HHH99" s="59" t="s">
        <v>35</v>
      </c>
      <c r="HHI99" s="1" t="s">
        <v>26</v>
      </c>
      <c r="HHJ99" s="1"/>
      <c r="HHK99" s="4">
        <f>HHK95</f>
        <v>22</v>
      </c>
      <c r="HHL99" s="4">
        <f>42.5/1.18</f>
        <v>36.016949152542374</v>
      </c>
      <c r="HHM99" s="4">
        <f>HHK99*HHL99</f>
        <v>792.37288135593224</v>
      </c>
      <c r="HHN99" s="1"/>
      <c r="HHO99" s="4"/>
      <c r="HHP99" s="1"/>
      <c r="HHQ99" s="4"/>
      <c r="HHR99" s="28">
        <f>HHM99+HHO99+HHQ99</f>
        <v>792.37288135593224</v>
      </c>
      <c r="HRB99" s="26"/>
      <c r="HRC99" s="1" t="s">
        <v>34</v>
      </c>
      <c r="HRD99" s="59" t="s">
        <v>35</v>
      </c>
      <c r="HRE99" s="1" t="s">
        <v>26</v>
      </c>
      <c r="HRF99" s="1"/>
      <c r="HRG99" s="4">
        <f>HRG95</f>
        <v>22</v>
      </c>
      <c r="HRH99" s="4">
        <f>42.5/1.18</f>
        <v>36.016949152542374</v>
      </c>
      <c r="HRI99" s="4">
        <f>HRG99*HRH99</f>
        <v>792.37288135593224</v>
      </c>
      <c r="HRJ99" s="1"/>
      <c r="HRK99" s="4"/>
      <c r="HRL99" s="1"/>
      <c r="HRM99" s="4"/>
      <c r="HRN99" s="28">
        <f>HRI99+HRK99+HRM99</f>
        <v>792.37288135593224</v>
      </c>
      <c r="IAX99" s="26"/>
      <c r="IAY99" s="1" t="s">
        <v>34</v>
      </c>
      <c r="IAZ99" s="59" t="s">
        <v>35</v>
      </c>
      <c r="IBA99" s="1" t="s">
        <v>26</v>
      </c>
      <c r="IBB99" s="1"/>
      <c r="IBC99" s="4">
        <f>IBC95</f>
        <v>22</v>
      </c>
      <c r="IBD99" s="4">
        <f>42.5/1.18</f>
        <v>36.016949152542374</v>
      </c>
      <c r="IBE99" s="4">
        <f>IBC99*IBD99</f>
        <v>792.37288135593224</v>
      </c>
      <c r="IBF99" s="1"/>
      <c r="IBG99" s="4"/>
      <c r="IBH99" s="1"/>
      <c r="IBI99" s="4"/>
      <c r="IBJ99" s="28">
        <f>IBE99+IBG99+IBI99</f>
        <v>792.37288135593224</v>
      </c>
      <c r="IKT99" s="26"/>
      <c r="IKU99" s="1" t="s">
        <v>34</v>
      </c>
      <c r="IKV99" s="59" t="s">
        <v>35</v>
      </c>
      <c r="IKW99" s="1" t="s">
        <v>26</v>
      </c>
      <c r="IKX99" s="1"/>
      <c r="IKY99" s="4">
        <f>IKY95</f>
        <v>22</v>
      </c>
      <c r="IKZ99" s="4">
        <f>42.5/1.18</f>
        <v>36.016949152542374</v>
      </c>
      <c r="ILA99" s="4">
        <f>IKY99*IKZ99</f>
        <v>792.37288135593224</v>
      </c>
      <c r="ILB99" s="1"/>
      <c r="ILC99" s="4"/>
      <c r="ILD99" s="1"/>
      <c r="ILE99" s="4"/>
      <c r="ILF99" s="28">
        <f>ILA99+ILC99+ILE99</f>
        <v>792.37288135593224</v>
      </c>
      <c r="IUP99" s="26"/>
      <c r="IUQ99" s="1" t="s">
        <v>34</v>
      </c>
      <c r="IUR99" s="59" t="s">
        <v>35</v>
      </c>
      <c r="IUS99" s="1" t="s">
        <v>26</v>
      </c>
      <c r="IUT99" s="1"/>
      <c r="IUU99" s="4">
        <f>IUU95</f>
        <v>22</v>
      </c>
      <c r="IUV99" s="4">
        <f>42.5/1.18</f>
        <v>36.016949152542374</v>
      </c>
      <c r="IUW99" s="4">
        <f>IUU99*IUV99</f>
        <v>792.37288135593224</v>
      </c>
      <c r="IUX99" s="1"/>
      <c r="IUY99" s="4"/>
      <c r="IUZ99" s="1"/>
      <c r="IVA99" s="4"/>
      <c r="IVB99" s="28">
        <f>IUW99+IUY99+IVA99</f>
        <v>792.37288135593224</v>
      </c>
      <c r="JEL99" s="26"/>
      <c r="JEM99" s="1" t="s">
        <v>34</v>
      </c>
      <c r="JEN99" s="59" t="s">
        <v>35</v>
      </c>
      <c r="JEO99" s="1" t="s">
        <v>26</v>
      </c>
      <c r="JEP99" s="1"/>
      <c r="JEQ99" s="4">
        <f>JEQ95</f>
        <v>22</v>
      </c>
      <c r="JER99" s="4">
        <f>42.5/1.18</f>
        <v>36.016949152542374</v>
      </c>
      <c r="JES99" s="4">
        <f>JEQ99*JER99</f>
        <v>792.37288135593224</v>
      </c>
      <c r="JET99" s="1"/>
      <c r="JEU99" s="4"/>
      <c r="JEV99" s="1"/>
      <c r="JEW99" s="4"/>
      <c r="JEX99" s="28">
        <f>JES99+JEU99+JEW99</f>
        <v>792.37288135593224</v>
      </c>
      <c r="JOH99" s="26"/>
      <c r="JOI99" s="1" t="s">
        <v>34</v>
      </c>
      <c r="JOJ99" s="59" t="s">
        <v>35</v>
      </c>
      <c r="JOK99" s="1" t="s">
        <v>26</v>
      </c>
      <c r="JOL99" s="1"/>
      <c r="JOM99" s="4">
        <f>JOM95</f>
        <v>22</v>
      </c>
      <c r="JON99" s="4">
        <f>42.5/1.18</f>
        <v>36.016949152542374</v>
      </c>
      <c r="JOO99" s="4">
        <f>JOM99*JON99</f>
        <v>792.37288135593224</v>
      </c>
      <c r="JOP99" s="1"/>
      <c r="JOQ99" s="4"/>
      <c r="JOR99" s="1"/>
      <c r="JOS99" s="4"/>
      <c r="JOT99" s="28">
        <f>JOO99+JOQ99+JOS99</f>
        <v>792.37288135593224</v>
      </c>
      <c r="JYD99" s="26"/>
      <c r="JYE99" s="1" t="s">
        <v>34</v>
      </c>
      <c r="JYF99" s="59" t="s">
        <v>35</v>
      </c>
      <c r="JYG99" s="1" t="s">
        <v>26</v>
      </c>
      <c r="JYH99" s="1"/>
      <c r="JYI99" s="4">
        <f>JYI95</f>
        <v>22</v>
      </c>
      <c r="JYJ99" s="4">
        <f>42.5/1.18</f>
        <v>36.016949152542374</v>
      </c>
      <c r="JYK99" s="4">
        <f>JYI99*JYJ99</f>
        <v>792.37288135593224</v>
      </c>
      <c r="JYL99" s="1"/>
      <c r="JYM99" s="4"/>
      <c r="JYN99" s="1"/>
      <c r="JYO99" s="4"/>
      <c r="JYP99" s="28">
        <f>JYK99+JYM99+JYO99</f>
        <v>792.37288135593224</v>
      </c>
      <c r="KHZ99" s="26"/>
      <c r="KIA99" s="1" t="s">
        <v>34</v>
      </c>
      <c r="KIB99" s="59" t="s">
        <v>35</v>
      </c>
      <c r="KIC99" s="1" t="s">
        <v>26</v>
      </c>
      <c r="KID99" s="1"/>
      <c r="KIE99" s="4">
        <f>KIE95</f>
        <v>22</v>
      </c>
      <c r="KIF99" s="4">
        <f>42.5/1.18</f>
        <v>36.016949152542374</v>
      </c>
      <c r="KIG99" s="4">
        <f>KIE99*KIF99</f>
        <v>792.37288135593224</v>
      </c>
      <c r="KIH99" s="1"/>
      <c r="KII99" s="4"/>
      <c r="KIJ99" s="1"/>
      <c r="KIK99" s="4"/>
      <c r="KIL99" s="28">
        <f>KIG99+KII99+KIK99</f>
        <v>792.37288135593224</v>
      </c>
      <c r="KRV99" s="26"/>
      <c r="KRW99" s="1" t="s">
        <v>34</v>
      </c>
      <c r="KRX99" s="59" t="s">
        <v>35</v>
      </c>
      <c r="KRY99" s="1" t="s">
        <v>26</v>
      </c>
      <c r="KRZ99" s="1"/>
      <c r="KSA99" s="4">
        <f>KSA95</f>
        <v>22</v>
      </c>
      <c r="KSB99" s="4">
        <f>42.5/1.18</f>
        <v>36.016949152542374</v>
      </c>
      <c r="KSC99" s="4">
        <f>KSA99*KSB99</f>
        <v>792.37288135593224</v>
      </c>
      <c r="KSD99" s="1"/>
      <c r="KSE99" s="4"/>
      <c r="KSF99" s="1"/>
      <c r="KSG99" s="4"/>
      <c r="KSH99" s="28">
        <f>KSC99+KSE99+KSG99</f>
        <v>792.37288135593224</v>
      </c>
      <c r="LBR99" s="26"/>
      <c r="LBS99" s="1" t="s">
        <v>34</v>
      </c>
      <c r="LBT99" s="59" t="s">
        <v>35</v>
      </c>
      <c r="LBU99" s="1" t="s">
        <v>26</v>
      </c>
      <c r="LBV99" s="1"/>
      <c r="LBW99" s="4">
        <f>LBW95</f>
        <v>22</v>
      </c>
      <c r="LBX99" s="4">
        <f>42.5/1.18</f>
        <v>36.016949152542374</v>
      </c>
      <c r="LBY99" s="4">
        <f>LBW99*LBX99</f>
        <v>792.37288135593224</v>
      </c>
      <c r="LBZ99" s="1"/>
      <c r="LCA99" s="4"/>
      <c r="LCB99" s="1"/>
      <c r="LCC99" s="4"/>
      <c r="LCD99" s="28">
        <f>LBY99+LCA99+LCC99</f>
        <v>792.37288135593224</v>
      </c>
      <c r="LLN99" s="26"/>
      <c r="LLO99" s="1" t="s">
        <v>34</v>
      </c>
      <c r="LLP99" s="59" t="s">
        <v>35</v>
      </c>
      <c r="LLQ99" s="1" t="s">
        <v>26</v>
      </c>
      <c r="LLR99" s="1"/>
      <c r="LLS99" s="4">
        <f>LLS95</f>
        <v>22</v>
      </c>
      <c r="LLT99" s="4">
        <f>42.5/1.18</f>
        <v>36.016949152542374</v>
      </c>
      <c r="LLU99" s="4">
        <f>LLS99*LLT99</f>
        <v>792.37288135593224</v>
      </c>
      <c r="LLV99" s="1"/>
      <c r="LLW99" s="4"/>
      <c r="LLX99" s="1"/>
      <c r="LLY99" s="4"/>
      <c r="LLZ99" s="28">
        <f>LLU99+LLW99+LLY99</f>
        <v>792.37288135593224</v>
      </c>
      <c r="LVJ99" s="26"/>
      <c r="LVK99" s="1" t="s">
        <v>34</v>
      </c>
      <c r="LVL99" s="59" t="s">
        <v>35</v>
      </c>
      <c r="LVM99" s="1" t="s">
        <v>26</v>
      </c>
      <c r="LVN99" s="1"/>
      <c r="LVO99" s="4">
        <f>LVO95</f>
        <v>22</v>
      </c>
      <c r="LVP99" s="4">
        <f>42.5/1.18</f>
        <v>36.016949152542374</v>
      </c>
      <c r="LVQ99" s="4">
        <f>LVO99*LVP99</f>
        <v>792.37288135593224</v>
      </c>
      <c r="LVR99" s="1"/>
      <c r="LVS99" s="4"/>
      <c r="LVT99" s="1"/>
      <c r="LVU99" s="4"/>
      <c r="LVV99" s="28">
        <f>LVQ99+LVS99+LVU99</f>
        <v>792.37288135593224</v>
      </c>
      <c r="MFF99" s="26"/>
      <c r="MFG99" s="1" t="s">
        <v>34</v>
      </c>
      <c r="MFH99" s="59" t="s">
        <v>35</v>
      </c>
      <c r="MFI99" s="1" t="s">
        <v>26</v>
      </c>
      <c r="MFJ99" s="1"/>
      <c r="MFK99" s="4">
        <f>MFK95</f>
        <v>22</v>
      </c>
      <c r="MFL99" s="4">
        <f>42.5/1.18</f>
        <v>36.016949152542374</v>
      </c>
      <c r="MFM99" s="4">
        <f>MFK99*MFL99</f>
        <v>792.37288135593224</v>
      </c>
      <c r="MFN99" s="1"/>
      <c r="MFO99" s="4"/>
      <c r="MFP99" s="1"/>
      <c r="MFQ99" s="4"/>
      <c r="MFR99" s="28">
        <f>MFM99+MFO99+MFQ99</f>
        <v>792.37288135593224</v>
      </c>
      <c r="MPB99" s="26"/>
      <c r="MPC99" s="1" t="s">
        <v>34</v>
      </c>
      <c r="MPD99" s="59" t="s">
        <v>35</v>
      </c>
      <c r="MPE99" s="1" t="s">
        <v>26</v>
      </c>
      <c r="MPF99" s="1"/>
      <c r="MPG99" s="4">
        <f>MPG95</f>
        <v>22</v>
      </c>
      <c r="MPH99" s="4">
        <f>42.5/1.18</f>
        <v>36.016949152542374</v>
      </c>
      <c r="MPI99" s="4">
        <f>MPG99*MPH99</f>
        <v>792.37288135593224</v>
      </c>
      <c r="MPJ99" s="1"/>
      <c r="MPK99" s="4"/>
      <c r="MPL99" s="1"/>
      <c r="MPM99" s="4"/>
      <c r="MPN99" s="28">
        <f>MPI99+MPK99+MPM99</f>
        <v>792.37288135593224</v>
      </c>
      <c r="MYX99" s="26"/>
      <c r="MYY99" s="1" t="s">
        <v>34</v>
      </c>
      <c r="MYZ99" s="59" t="s">
        <v>35</v>
      </c>
      <c r="MZA99" s="1" t="s">
        <v>26</v>
      </c>
      <c r="MZB99" s="1"/>
      <c r="MZC99" s="4">
        <f>MZC95</f>
        <v>22</v>
      </c>
      <c r="MZD99" s="4">
        <f>42.5/1.18</f>
        <v>36.016949152542374</v>
      </c>
      <c r="MZE99" s="4">
        <f>MZC99*MZD99</f>
        <v>792.37288135593224</v>
      </c>
      <c r="MZF99" s="1"/>
      <c r="MZG99" s="4"/>
      <c r="MZH99" s="1"/>
      <c r="MZI99" s="4"/>
      <c r="MZJ99" s="28">
        <f>MZE99+MZG99+MZI99</f>
        <v>792.37288135593224</v>
      </c>
      <c r="NIT99" s="26"/>
      <c r="NIU99" s="1" t="s">
        <v>34</v>
      </c>
      <c r="NIV99" s="59" t="s">
        <v>35</v>
      </c>
      <c r="NIW99" s="1" t="s">
        <v>26</v>
      </c>
      <c r="NIX99" s="1"/>
      <c r="NIY99" s="4">
        <f>NIY95</f>
        <v>22</v>
      </c>
      <c r="NIZ99" s="4">
        <f>42.5/1.18</f>
        <v>36.016949152542374</v>
      </c>
      <c r="NJA99" s="4">
        <f>NIY99*NIZ99</f>
        <v>792.37288135593224</v>
      </c>
      <c r="NJB99" s="1"/>
      <c r="NJC99" s="4"/>
      <c r="NJD99" s="1"/>
      <c r="NJE99" s="4"/>
      <c r="NJF99" s="28">
        <f>NJA99+NJC99+NJE99</f>
        <v>792.37288135593224</v>
      </c>
      <c r="NSP99" s="26"/>
      <c r="NSQ99" s="1" t="s">
        <v>34</v>
      </c>
      <c r="NSR99" s="59" t="s">
        <v>35</v>
      </c>
      <c r="NSS99" s="1" t="s">
        <v>26</v>
      </c>
      <c r="NST99" s="1"/>
      <c r="NSU99" s="4">
        <f>NSU95</f>
        <v>22</v>
      </c>
      <c r="NSV99" s="4">
        <f>42.5/1.18</f>
        <v>36.016949152542374</v>
      </c>
      <c r="NSW99" s="4">
        <f>NSU99*NSV99</f>
        <v>792.37288135593224</v>
      </c>
      <c r="NSX99" s="1"/>
      <c r="NSY99" s="4"/>
      <c r="NSZ99" s="1"/>
      <c r="NTA99" s="4"/>
      <c r="NTB99" s="28">
        <f>NSW99+NSY99+NTA99</f>
        <v>792.37288135593224</v>
      </c>
      <c r="OCL99" s="26"/>
      <c r="OCM99" s="1" t="s">
        <v>34</v>
      </c>
      <c r="OCN99" s="59" t="s">
        <v>35</v>
      </c>
      <c r="OCO99" s="1" t="s">
        <v>26</v>
      </c>
      <c r="OCP99" s="1"/>
      <c r="OCQ99" s="4">
        <f>OCQ95</f>
        <v>22</v>
      </c>
      <c r="OCR99" s="4">
        <f>42.5/1.18</f>
        <v>36.016949152542374</v>
      </c>
      <c r="OCS99" s="4">
        <f>OCQ99*OCR99</f>
        <v>792.37288135593224</v>
      </c>
      <c r="OCT99" s="1"/>
      <c r="OCU99" s="4"/>
      <c r="OCV99" s="1"/>
      <c r="OCW99" s="4"/>
      <c r="OCX99" s="28">
        <f>OCS99+OCU99+OCW99</f>
        <v>792.37288135593224</v>
      </c>
      <c r="OMH99" s="26"/>
      <c r="OMI99" s="1" t="s">
        <v>34</v>
      </c>
      <c r="OMJ99" s="59" t="s">
        <v>35</v>
      </c>
      <c r="OMK99" s="1" t="s">
        <v>26</v>
      </c>
      <c r="OML99" s="1"/>
      <c r="OMM99" s="4">
        <f>OMM95</f>
        <v>22</v>
      </c>
      <c r="OMN99" s="4">
        <f>42.5/1.18</f>
        <v>36.016949152542374</v>
      </c>
      <c r="OMO99" s="4">
        <f>OMM99*OMN99</f>
        <v>792.37288135593224</v>
      </c>
      <c r="OMP99" s="1"/>
      <c r="OMQ99" s="4"/>
      <c r="OMR99" s="1"/>
      <c r="OMS99" s="4"/>
      <c r="OMT99" s="28">
        <f>OMO99+OMQ99+OMS99</f>
        <v>792.37288135593224</v>
      </c>
      <c r="OWD99" s="26"/>
      <c r="OWE99" s="1" t="s">
        <v>34</v>
      </c>
      <c r="OWF99" s="59" t="s">
        <v>35</v>
      </c>
      <c r="OWG99" s="1" t="s">
        <v>26</v>
      </c>
      <c r="OWH99" s="1"/>
      <c r="OWI99" s="4">
        <f>OWI95</f>
        <v>22</v>
      </c>
      <c r="OWJ99" s="4">
        <f>42.5/1.18</f>
        <v>36.016949152542374</v>
      </c>
      <c r="OWK99" s="4">
        <f>OWI99*OWJ99</f>
        <v>792.37288135593224</v>
      </c>
      <c r="OWL99" s="1"/>
      <c r="OWM99" s="4"/>
      <c r="OWN99" s="1"/>
      <c r="OWO99" s="4"/>
      <c r="OWP99" s="28">
        <f>OWK99+OWM99+OWO99</f>
        <v>792.37288135593224</v>
      </c>
      <c r="PFZ99" s="26"/>
      <c r="PGA99" s="1" t="s">
        <v>34</v>
      </c>
      <c r="PGB99" s="59" t="s">
        <v>35</v>
      </c>
      <c r="PGC99" s="1" t="s">
        <v>26</v>
      </c>
      <c r="PGD99" s="1"/>
      <c r="PGE99" s="4">
        <f>PGE95</f>
        <v>22</v>
      </c>
      <c r="PGF99" s="4">
        <f>42.5/1.18</f>
        <v>36.016949152542374</v>
      </c>
      <c r="PGG99" s="4">
        <f>PGE99*PGF99</f>
        <v>792.37288135593224</v>
      </c>
      <c r="PGH99" s="1"/>
      <c r="PGI99" s="4"/>
      <c r="PGJ99" s="1"/>
      <c r="PGK99" s="4"/>
      <c r="PGL99" s="28">
        <f>PGG99+PGI99+PGK99</f>
        <v>792.37288135593224</v>
      </c>
      <c r="PPV99" s="26"/>
      <c r="PPW99" s="1" t="s">
        <v>34</v>
      </c>
      <c r="PPX99" s="59" t="s">
        <v>35</v>
      </c>
      <c r="PPY99" s="1" t="s">
        <v>26</v>
      </c>
      <c r="PPZ99" s="1"/>
      <c r="PQA99" s="4">
        <f>PQA95</f>
        <v>22</v>
      </c>
      <c r="PQB99" s="4">
        <f>42.5/1.18</f>
        <v>36.016949152542374</v>
      </c>
      <c r="PQC99" s="4">
        <f>PQA99*PQB99</f>
        <v>792.37288135593224</v>
      </c>
      <c r="PQD99" s="1"/>
      <c r="PQE99" s="4"/>
      <c r="PQF99" s="1"/>
      <c r="PQG99" s="4"/>
      <c r="PQH99" s="28">
        <f>PQC99+PQE99+PQG99</f>
        <v>792.37288135593224</v>
      </c>
      <c r="PZR99" s="26"/>
      <c r="PZS99" s="1" t="s">
        <v>34</v>
      </c>
      <c r="PZT99" s="59" t="s">
        <v>35</v>
      </c>
      <c r="PZU99" s="1" t="s">
        <v>26</v>
      </c>
      <c r="PZV99" s="1"/>
      <c r="PZW99" s="4">
        <f>PZW95</f>
        <v>22</v>
      </c>
      <c r="PZX99" s="4">
        <f>42.5/1.18</f>
        <v>36.016949152542374</v>
      </c>
      <c r="PZY99" s="4">
        <f>PZW99*PZX99</f>
        <v>792.37288135593224</v>
      </c>
      <c r="PZZ99" s="1"/>
      <c r="QAA99" s="4"/>
      <c r="QAB99" s="1"/>
      <c r="QAC99" s="4"/>
      <c r="QAD99" s="28">
        <f>PZY99+QAA99+QAC99</f>
        <v>792.37288135593224</v>
      </c>
      <c r="QJN99" s="26"/>
      <c r="QJO99" s="1" t="s">
        <v>34</v>
      </c>
      <c r="QJP99" s="59" t="s">
        <v>35</v>
      </c>
      <c r="QJQ99" s="1" t="s">
        <v>26</v>
      </c>
      <c r="QJR99" s="1"/>
      <c r="QJS99" s="4">
        <f>QJS95</f>
        <v>22</v>
      </c>
      <c r="QJT99" s="4">
        <f>42.5/1.18</f>
        <v>36.016949152542374</v>
      </c>
      <c r="QJU99" s="4">
        <f>QJS99*QJT99</f>
        <v>792.37288135593224</v>
      </c>
      <c r="QJV99" s="1"/>
      <c r="QJW99" s="4"/>
      <c r="QJX99" s="1"/>
      <c r="QJY99" s="4"/>
      <c r="QJZ99" s="28">
        <f>QJU99+QJW99+QJY99</f>
        <v>792.37288135593224</v>
      </c>
      <c r="QTJ99" s="26"/>
      <c r="QTK99" s="1" t="s">
        <v>34</v>
      </c>
      <c r="QTL99" s="59" t="s">
        <v>35</v>
      </c>
      <c r="QTM99" s="1" t="s">
        <v>26</v>
      </c>
      <c r="QTN99" s="1"/>
      <c r="QTO99" s="4">
        <f>QTO95</f>
        <v>22</v>
      </c>
      <c r="QTP99" s="4">
        <f>42.5/1.18</f>
        <v>36.016949152542374</v>
      </c>
      <c r="QTQ99" s="4">
        <f>QTO99*QTP99</f>
        <v>792.37288135593224</v>
      </c>
      <c r="QTR99" s="1"/>
      <c r="QTS99" s="4"/>
      <c r="QTT99" s="1"/>
      <c r="QTU99" s="4"/>
      <c r="QTV99" s="28">
        <f>QTQ99+QTS99+QTU99</f>
        <v>792.37288135593224</v>
      </c>
      <c r="RDF99" s="26"/>
      <c r="RDG99" s="1" t="s">
        <v>34</v>
      </c>
      <c r="RDH99" s="59" t="s">
        <v>35</v>
      </c>
      <c r="RDI99" s="1" t="s">
        <v>26</v>
      </c>
      <c r="RDJ99" s="1"/>
      <c r="RDK99" s="4">
        <f>RDK95</f>
        <v>22</v>
      </c>
      <c r="RDL99" s="4">
        <f>42.5/1.18</f>
        <v>36.016949152542374</v>
      </c>
      <c r="RDM99" s="4">
        <f>RDK99*RDL99</f>
        <v>792.37288135593224</v>
      </c>
      <c r="RDN99" s="1"/>
      <c r="RDO99" s="4"/>
      <c r="RDP99" s="1"/>
      <c r="RDQ99" s="4"/>
      <c r="RDR99" s="28">
        <f>RDM99+RDO99+RDQ99</f>
        <v>792.37288135593224</v>
      </c>
      <c r="RNB99" s="26"/>
      <c r="RNC99" s="1" t="s">
        <v>34</v>
      </c>
      <c r="RND99" s="59" t="s">
        <v>35</v>
      </c>
      <c r="RNE99" s="1" t="s">
        <v>26</v>
      </c>
      <c r="RNF99" s="1"/>
      <c r="RNG99" s="4">
        <f>RNG95</f>
        <v>22</v>
      </c>
      <c r="RNH99" s="4">
        <f>42.5/1.18</f>
        <v>36.016949152542374</v>
      </c>
      <c r="RNI99" s="4">
        <f>RNG99*RNH99</f>
        <v>792.37288135593224</v>
      </c>
      <c r="RNJ99" s="1"/>
      <c r="RNK99" s="4"/>
      <c r="RNL99" s="1"/>
      <c r="RNM99" s="4"/>
      <c r="RNN99" s="28">
        <f>RNI99+RNK99+RNM99</f>
        <v>792.37288135593224</v>
      </c>
      <c r="RWX99" s="26"/>
      <c r="RWY99" s="1" t="s">
        <v>34</v>
      </c>
      <c r="RWZ99" s="59" t="s">
        <v>35</v>
      </c>
      <c r="RXA99" s="1" t="s">
        <v>26</v>
      </c>
      <c r="RXB99" s="1"/>
      <c r="RXC99" s="4">
        <f>RXC95</f>
        <v>22</v>
      </c>
      <c r="RXD99" s="4">
        <f>42.5/1.18</f>
        <v>36.016949152542374</v>
      </c>
      <c r="RXE99" s="4">
        <f>RXC99*RXD99</f>
        <v>792.37288135593224</v>
      </c>
      <c r="RXF99" s="1"/>
      <c r="RXG99" s="4"/>
      <c r="RXH99" s="1"/>
      <c r="RXI99" s="4"/>
      <c r="RXJ99" s="28">
        <f>RXE99+RXG99+RXI99</f>
        <v>792.37288135593224</v>
      </c>
      <c r="SGT99" s="26"/>
      <c r="SGU99" s="1" t="s">
        <v>34</v>
      </c>
      <c r="SGV99" s="59" t="s">
        <v>35</v>
      </c>
      <c r="SGW99" s="1" t="s">
        <v>26</v>
      </c>
      <c r="SGX99" s="1"/>
      <c r="SGY99" s="4">
        <f>SGY95</f>
        <v>22</v>
      </c>
      <c r="SGZ99" s="4">
        <f>42.5/1.18</f>
        <v>36.016949152542374</v>
      </c>
      <c r="SHA99" s="4">
        <f>SGY99*SGZ99</f>
        <v>792.37288135593224</v>
      </c>
      <c r="SHB99" s="1"/>
      <c r="SHC99" s="4"/>
      <c r="SHD99" s="1"/>
      <c r="SHE99" s="4"/>
      <c r="SHF99" s="28">
        <f>SHA99+SHC99+SHE99</f>
        <v>792.37288135593224</v>
      </c>
      <c r="SQP99" s="26"/>
      <c r="SQQ99" s="1" t="s">
        <v>34</v>
      </c>
      <c r="SQR99" s="59" t="s">
        <v>35</v>
      </c>
      <c r="SQS99" s="1" t="s">
        <v>26</v>
      </c>
      <c r="SQT99" s="1"/>
      <c r="SQU99" s="4">
        <f>SQU95</f>
        <v>22</v>
      </c>
      <c r="SQV99" s="4">
        <f>42.5/1.18</f>
        <v>36.016949152542374</v>
      </c>
      <c r="SQW99" s="4">
        <f>SQU99*SQV99</f>
        <v>792.37288135593224</v>
      </c>
      <c r="SQX99" s="1"/>
      <c r="SQY99" s="4"/>
      <c r="SQZ99" s="1"/>
      <c r="SRA99" s="4"/>
      <c r="SRB99" s="28">
        <f>SQW99+SQY99+SRA99</f>
        <v>792.37288135593224</v>
      </c>
      <c r="TAL99" s="26"/>
      <c r="TAM99" s="1" t="s">
        <v>34</v>
      </c>
      <c r="TAN99" s="59" t="s">
        <v>35</v>
      </c>
      <c r="TAO99" s="1" t="s">
        <v>26</v>
      </c>
      <c r="TAP99" s="1"/>
      <c r="TAQ99" s="4">
        <f>TAQ95</f>
        <v>22</v>
      </c>
      <c r="TAR99" s="4">
        <f>42.5/1.18</f>
        <v>36.016949152542374</v>
      </c>
      <c r="TAS99" s="4">
        <f>TAQ99*TAR99</f>
        <v>792.37288135593224</v>
      </c>
      <c r="TAT99" s="1"/>
      <c r="TAU99" s="4"/>
      <c r="TAV99" s="1"/>
      <c r="TAW99" s="4"/>
      <c r="TAX99" s="28">
        <f>TAS99+TAU99+TAW99</f>
        <v>792.37288135593224</v>
      </c>
      <c r="TKH99" s="26"/>
      <c r="TKI99" s="1" t="s">
        <v>34</v>
      </c>
      <c r="TKJ99" s="59" t="s">
        <v>35</v>
      </c>
      <c r="TKK99" s="1" t="s">
        <v>26</v>
      </c>
      <c r="TKL99" s="1"/>
      <c r="TKM99" s="4">
        <f>TKM95</f>
        <v>22</v>
      </c>
      <c r="TKN99" s="4">
        <f>42.5/1.18</f>
        <v>36.016949152542374</v>
      </c>
      <c r="TKO99" s="4">
        <f>TKM99*TKN99</f>
        <v>792.37288135593224</v>
      </c>
      <c r="TKP99" s="1"/>
      <c r="TKQ99" s="4"/>
      <c r="TKR99" s="1"/>
      <c r="TKS99" s="4"/>
      <c r="TKT99" s="28">
        <f>TKO99+TKQ99+TKS99</f>
        <v>792.37288135593224</v>
      </c>
      <c r="TUD99" s="26"/>
      <c r="TUE99" s="1" t="s">
        <v>34</v>
      </c>
      <c r="TUF99" s="59" t="s">
        <v>35</v>
      </c>
      <c r="TUG99" s="1" t="s">
        <v>26</v>
      </c>
      <c r="TUH99" s="1"/>
      <c r="TUI99" s="4">
        <f>TUI95</f>
        <v>22</v>
      </c>
      <c r="TUJ99" s="4">
        <f>42.5/1.18</f>
        <v>36.016949152542374</v>
      </c>
      <c r="TUK99" s="4">
        <f>TUI99*TUJ99</f>
        <v>792.37288135593224</v>
      </c>
      <c r="TUL99" s="1"/>
      <c r="TUM99" s="4"/>
      <c r="TUN99" s="1"/>
      <c r="TUO99" s="4"/>
      <c r="TUP99" s="28">
        <f>TUK99+TUM99+TUO99</f>
        <v>792.37288135593224</v>
      </c>
      <c r="UDZ99" s="26"/>
      <c r="UEA99" s="1" t="s">
        <v>34</v>
      </c>
      <c r="UEB99" s="59" t="s">
        <v>35</v>
      </c>
      <c r="UEC99" s="1" t="s">
        <v>26</v>
      </c>
      <c r="UED99" s="1"/>
      <c r="UEE99" s="4">
        <f>UEE95</f>
        <v>22</v>
      </c>
      <c r="UEF99" s="4">
        <f>42.5/1.18</f>
        <v>36.016949152542374</v>
      </c>
      <c r="UEG99" s="4">
        <f>UEE99*UEF99</f>
        <v>792.37288135593224</v>
      </c>
      <c r="UEH99" s="1"/>
      <c r="UEI99" s="4"/>
      <c r="UEJ99" s="1"/>
      <c r="UEK99" s="4"/>
      <c r="UEL99" s="28">
        <f>UEG99+UEI99+UEK99</f>
        <v>792.37288135593224</v>
      </c>
      <c r="UNV99" s="26"/>
      <c r="UNW99" s="1" t="s">
        <v>34</v>
      </c>
      <c r="UNX99" s="59" t="s">
        <v>35</v>
      </c>
      <c r="UNY99" s="1" t="s">
        <v>26</v>
      </c>
      <c r="UNZ99" s="1"/>
      <c r="UOA99" s="4">
        <f>UOA95</f>
        <v>22</v>
      </c>
      <c r="UOB99" s="4">
        <f>42.5/1.18</f>
        <v>36.016949152542374</v>
      </c>
      <c r="UOC99" s="4">
        <f>UOA99*UOB99</f>
        <v>792.37288135593224</v>
      </c>
      <c r="UOD99" s="1"/>
      <c r="UOE99" s="4"/>
      <c r="UOF99" s="1"/>
      <c r="UOG99" s="4"/>
      <c r="UOH99" s="28">
        <f>UOC99+UOE99+UOG99</f>
        <v>792.37288135593224</v>
      </c>
      <c r="UXR99" s="26"/>
      <c r="UXS99" s="1" t="s">
        <v>34</v>
      </c>
      <c r="UXT99" s="59" t="s">
        <v>35</v>
      </c>
      <c r="UXU99" s="1" t="s">
        <v>26</v>
      </c>
      <c r="UXV99" s="1"/>
      <c r="UXW99" s="4">
        <f>UXW95</f>
        <v>22</v>
      </c>
      <c r="UXX99" s="4">
        <f>42.5/1.18</f>
        <v>36.016949152542374</v>
      </c>
      <c r="UXY99" s="4">
        <f>UXW99*UXX99</f>
        <v>792.37288135593224</v>
      </c>
      <c r="UXZ99" s="1"/>
      <c r="UYA99" s="4"/>
      <c r="UYB99" s="1"/>
      <c r="UYC99" s="4"/>
      <c r="UYD99" s="28">
        <f>UXY99+UYA99+UYC99</f>
        <v>792.37288135593224</v>
      </c>
      <c r="VHN99" s="26"/>
      <c r="VHO99" s="1" t="s">
        <v>34</v>
      </c>
      <c r="VHP99" s="59" t="s">
        <v>35</v>
      </c>
      <c r="VHQ99" s="1" t="s">
        <v>26</v>
      </c>
      <c r="VHR99" s="1"/>
      <c r="VHS99" s="4">
        <f>VHS95</f>
        <v>22</v>
      </c>
      <c r="VHT99" s="4">
        <f>42.5/1.18</f>
        <v>36.016949152542374</v>
      </c>
      <c r="VHU99" s="4">
        <f>VHS99*VHT99</f>
        <v>792.37288135593224</v>
      </c>
      <c r="VHV99" s="1"/>
      <c r="VHW99" s="4"/>
      <c r="VHX99" s="1"/>
      <c r="VHY99" s="4"/>
      <c r="VHZ99" s="28">
        <f>VHU99+VHW99+VHY99</f>
        <v>792.37288135593224</v>
      </c>
      <c r="VRJ99" s="26"/>
      <c r="VRK99" s="1" t="s">
        <v>34</v>
      </c>
      <c r="VRL99" s="59" t="s">
        <v>35</v>
      </c>
      <c r="VRM99" s="1" t="s">
        <v>26</v>
      </c>
      <c r="VRN99" s="1"/>
      <c r="VRO99" s="4">
        <f>VRO95</f>
        <v>22</v>
      </c>
      <c r="VRP99" s="4">
        <f>42.5/1.18</f>
        <v>36.016949152542374</v>
      </c>
      <c r="VRQ99" s="4">
        <f>VRO99*VRP99</f>
        <v>792.37288135593224</v>
      </c>
      <c r="VRR99" s="1"/>
      <c r="VRS99" s="4"/>
      <c r="VRT99" s="1"/>
      <c r="VRU99" s="4"/>
      <c r="VRV99" s="28">
        <f>VRQ99+VRS99+VRU99</f>
        <v>792.37288135593224</v>
      </c>
      <c r="WBF99" s="26"/>
      <c r="WBG99" s="1" t="s">
        <v>34</v>
      </c>
      <c r="WBH99" s="59" t="s">
        <v>35</v>
      </c>
      <c r="WBI99" s="1" t="s">
        <v>26</v>
      </c>
      <c r="WBJ99" s="1"/>
      <c r="WBK99" s="4">
        <f>WBK95</f>
        <v>22</v>
      </c>
      <c r="WBL99" s="4">
        <f>42.5/1.18</f>
        <v>36.016949152542374</v>
      </c>
      <c r="WBM99" s="4">
        <f>WBK99*WBL99</f>
        <v>792.37288135593224</v>
      </c>
      <c r="WBN99" s="1"/>
      <c r="WBO99" s="4"/>
      <c r="WBP99" s="1"/>
      <c r="WBQ99" s="4"/>
      <c r="WBR99" s="28">
        <f>WBM99+WBO99+WBQ99</f>
        <v>792.37288135593224</v>
      </c>
      <c r="WLB99" s="26"/>
      <c r="WLC99" s="1" t="s">
        <v>34</v>
      </c>
      <c r="WLD99" s="59" t="s">
        <v>35</v>
      </c>
      <c r="WLE99" s="1" t="s">
        <v>26</v>
      </c>
      <c r="WLF99" s="1"/>
      <c r="WLG99" s="4">
        <f>WLG95</f>
        <v>22</v>
      </c>
      <c r="WLH99" s="4">
        <f>42.5/1.18</f>
        <v>36.016949152542374</v>
      </c>
      <c r="WLI99" s="4">
        <f>WLG99*WLH99</f>
        <v>792.37288135593224</v>
      </c>
      <c r="WLJ99" s="1"/>
      <c r="WLK99" s="4"/>
      <c r="WLL99" s="1"/>
      <c r="WLM99" s="4"/>
      <c r="WLN99" s="28">
        <f>WLI99+WLK99+WLM99</f>
        <v>792.37288135593224</v>
      </c>
      <c r="WUX99" s="26"/>
      <c r="WUY99" s="1" t="s">
        <v>34</v>
      </c>
      <c r="WUZ99" s="59" t="s">
        <v>35</v>
      </c>
      <c r="WVA99" s="1" t="s">
        <v>26</v>
      </c>
      <c r="WVB99" s="1"/>
      <c r="WVC99" s="4">
        <f>WVC95</f>
        <v>22</v>
      </c>
      <c r="WVD99" s="4">
        <f>42.5/1.18</f>
        <v>36.016949152542374</v>
      </c>
      <c r="WVE99" s="4">
        <f>WVC99*WVD99</f>
        <v>792.37288135593224</v>
      </c>
      <c r="WVF99" s="1"/>
      <c r="WVG99" s="4"/>
      <c r="WVH99" s="1"/>
      <c r="WVI99" s="4"/>
      <c r="WVJ99" s="28">
        <f>WVE99+WVG99+WVI99</f>
        <v>792.37288135593224</v>
      </c>
    </row>
    <row r="100" spans="1:16130" x14ac:dyDescent="0.25">
      <c r="A100" s="26"/>
      <c r="B100" s="59" t="s">
        <v>24</v>
      </c>
      <c r="C100" s="1" t="s">
        <v>16</v>
      </c>
      <c r="D100" s="4">
        <v>0.216</v>
      </c>
      <c r="E100" s="1"/>
      <c r="F100" s="4"/>
      <c r="G100" s="1"/>
      <c r="H100" s="4"/>
      <c r="I100" s="1"/>
      <c r="J100" s="4"/>
      <c r="K100" s="14"/>
      <c r="L100" s="115" t="s">
        <v>85</v>
      </c>
      <c r="IL100" s="26"/>
      <c r="IM100" s="1"/>
      <c r="IN100" s="59" t="s">
        <v>24</v>
      </c>
      <c r="IO100" s="1" t="s">
        <v>16</v>
      </c>
      <c r="IP100" s="2">
        <v>2.4E-2</v>
      </c>
      <c r="IQ100" s="4">
        <f>IQ95*IP100</f>
        <v>0.52800000000000002</v>
      </c>
      <c r="IR100" s="1">
        <v>3.2</v>
      </c>
      <c r="IS100" s="4">
        <f>IR100*IQ100</f>
        <v>1.6896000000000002</v>
      </c>
      <c r="IT100" s="1"/>
      <c r="IU100" s="4"/>
      <c r="IV100" s="1"/>
      <c r="IW100" s="4"/>
      <c r="IX100" s="28">
        <f>IS100+IU100+IW100</f>
        <v>1.6896000000000002</v>
      </c>
      <c r="SH100" s="26"/>
      <c r="SI100" s="1"/>
      <c r="SJ100" s="59" t="s">
        <v>24</v>
      </c>
      <c r="SK100" s="1" t="s">
        <v>16</v>
      </c>
      <c r="SL100" s="2">
        <v>2.4E-2</v>
      </c>
      <c r="SM100" s="4">
        <f>SM95*SL100</f>
        <v>0.52800000000000002</v>
      </c>
      <c r="SN100" s="1">
        <v>3.2</v>
      </c>
      <c r="SO100" s="4">
        <f>SN100*SM100</f>
        <v>1.6896000000000002</v>
      </c>
      <c r="SP100" s="1"/>
      <c r="SQ100" s="4"/>
      <c r="SR100" s="1"/>
      <c r="SS100" s="4"/>
      <c r="ST100" s="28">
        <f>SO100+SQ100+SS100</f>
        <v>1.6896000000000002</v>
      </c>
      <c r="ACD100" s="26"/>
      <c r="ACE100" s="1"/>
      <c r="ACF100" s="59" t="s">
        <v>24</v>
      </c>
      <c r="ACG100" s="1" t="s">
        <v>16</v>
      </c>
      <c r="ACH100" s="2">
        <v>2.4E-2</v>
      </c>
      <c r="ACI100" s="4">
        <f>ACI95*ACH100</f>
        <v>0.52800000000000002</v>
      </c>
      <c r="ACJ100" s="1">
        <v>3.2</v>
      </c>
      <c r="ACK100" s="4">
        <f>ACJ100*ACI100</f>
        <v>1.6896000000000002</v>
      </c>
      <c r="ACL100" s="1"/>
      <c r="ACM100" s="4"/>
      <c r="ACN100" s="1"/>
      <c r="ACO100" s="4"/>
      <c r="ACP100" s="28">
        <f>ACK100+ACM100+ACO100</f>
        <v>1.6896000000000002</v>
      </c>
      <c r="ALZ100" s="26"/>
      <c r="AMA100" s="1"/>
      <c r="AMB100" s="59" t="s">
        <v>24</v>
      </c>
      <c r="AMC100" s="1" t="s">
        <v>16</v>
      </c>
      <c r="AMD100" s="2">
        <v>2.4E-2</v>
      </c>
      <c r="AME100" s="4">
        <f>AME95*AMD100</f>
        <v>0.52800000000000002</v>
      </c>
      <c r="AMF100" s="1">
        <v>3.2</v>
      </c>
      <c r="AMG100" s="4">
        <f>AMF100*AME100</f>
        <v>1.6896000000000002</v>
      </c>
      <c r="AMH100" s="1"/>
      <c r="AMI100" s="4"/>
      <c r="AMJ100" s="1"/>
      <c r="AMK100" s="4"/>
      <c r="AML100" s="28">
        <f>AMG100+AMI100+AMK100</f>
        <v>1.6896000000000002</v>
      </c>
      <c r="AVV100" s="26"/>
      <c r="AVW100" s="1"/>
      <c r="AVX100" s="59" t="s">
        <v>24</v>
      </c>
      <c r="AVY100" s="1" t="s">
        <v>16</v>
      </c>
      <c r="AVZ100" s="2">
        <v>2.4E-2</v>
      </c>
      <c r="AWA100" s="4">
        <f>AWA95*AVZ100</f>
        <v>0.52800000000000002</v>
      </c>
      <c r="AWB100" s="1">
        <v>3.2</v>
      </c>
      <c r="AWC100" s="4">
        <f>AWB100*AWA100</f>
        <v>1.6896000000000002</v>
      </c>
      <c r="AWD100" s="1"/>
      <c r="AWE100" s="4"/>
      <c r="AWF100" s="1"/>
      <c r="AWG100" s="4"/>
      <c r="AWH100" s="28">
        <f>AWC100+AWE100+AWG100</f>
        <v>1.6896000000000002</v>
      </c>
      <c r="BFR100" s="26"/>
      <c r="BFS100" s="1"/>
      <c r="BFT100" s="59" t="s">
        <v>24</v>
      </c>
      <c r="BFU100" s="1" t="s">
        <v>16</v>
      </c>
      <c r="BFV100" s="2">
        <v>2.4E-2</v>
      </c>
      <c r="BFW100" s="4">
        <f>BFW95*BFV100</f>
        <v>0.52800000000000002</v>
      </c>
      <c r="BFX100" s="1">
        <v>3.2</v>
      </c>
      <c r="BFY100" s="4">
        <f>BFX100*BFW100</f>
        <v>1.6896000000000002</v>
      </c>
      <c r="BFZ100" s="1"/>
      <c r="BGA100" s="4"/>
      <c r="BGB100" s="1"/>
      <c r="BGC100" s="4"/>
      <c r="BGD100" s="28">
        <f>BFY100+BGA100+BGC100</f>
        <v>1.6896000000000002</v>
      </c>
      <c r="BPN100" s="26"/>
      <c r="BPO100" s="1"/>
      <c r="BPP100" s="59" t="s">
        <v>24</v>
      </c>
      <c r="BPQ100" s="1" t="s">
        <v>16</v>
      </c>
      <c r="BPR100" s="2">
        <v>2.4E-2</v>
      </c>
      <c r="BPS100" s="4">
        <f>BPS95*BPR100</f>
        <v>0.52800000000000002</v>
      </c>
      <c r="BPT100" s="1">
        <v>3.2</v>
      </c>
      <c r="BPU100" s="4">
        <f>BPT100*BPS100</f>
        <v>1.6896000000000002</v>
      </c>
      <c r="BPV100" s="1"/>
      <c r="BPW100" s="4"/>
      <c r="BPX100" s="1"/>
      <c r="BPY100" s="4"/>
      <c r="BPZ100" s="28">
        <f>BPU100+BPW100+BPY100</f>
        <v>1.6896000000000002</v>
      </c>
      <c r="BZJ100" s="26"/>
      <c r="BZK100" s="1"/>
      <c r="BZL100" s="59" t="s">
        <v>24</v>
      </c>
      <c r="BZM100" s="1" t="s">
        <v>16</v>
      </c>
      <c r="BZN100" s="2">
        <v>2.4E-2</v>
      </c>
      <c r="BZO100" s="4">
        <f>BZO95*BZN100</f>
        <v>0.52800000000000002</v>
      </c>
      <c r="BZP100" s="1">
        <v>3.2</v>
      </c>
      <c r="BZQ100" s="4">
        <f>BZP100*BZO100</f>
        <v>1.6896000000000002</v>
      </c>
      <c r="BZR100" s="1"/>
      <c r="BZS100" s="4"/>
      <c r="BZT100" s="1"/>
      <c r="BZU100" s="4"/>
      <c r="BZV100" s="28">
        <f>BZQ100+BZS100+BZU100</f>
        <v>1.6896000000000002</v>
      </c>
      <c r="CJF100" s="26"/>
      <c r="CJG100" s="1"/>
      <c r="CJH100" s="59" t="s">
        <v>24</v>
      </c>
      <c r="CJI100" s="1" t="s">
        <v>16</v>
      </c>
      <c r="CJJ100" s="2">
        <v>2.4E-2</v>
      </c>
      <c r="CJK100" s="4">
        <f>CJK95*CJJ100</f>
        <v>0.52800000000000002</v>
      </c>
      <c r="CJL100" s="1">
        <v>3.2</v>
      </c>
      <c r="CJM100" s="4">
        <f>CJL100*CJK100</f>
        <v>1.6896000000000002</v>
      </c>
      <c r="CJN100" s="1"/>
      <c r="CJO100" s="4"/>
      <c r="CJP100" s="1"/>
      <c r="CJQ100" s="4"/>
      <c r="CJR100" s="28">
        <f>CJM100+CJO100+CJQ100</f>
        <v>1.6896000000000002</v>
      </c>
      <c r="CTB100" s="26"/>
      <c r="CTC100" s="1"/>
      <c r="CTD100" s="59" t="s">
        <v>24</v>
      </c>
      <c r="CTE100" s="1" t="s">
        <v>16</v>
      </c>
      <c r="CTF100" s="2">
        <v>2.4E-2</v>
      </c>
      <c r="CTG100" s="4">
        <f>CTG95*CTF100</f>
        <v>0.52800000000000002</v>
      </c>
      <c r="CTH100" s="1">
        <v>3.2</v>
      </c>
      <c r="CTI100" s="4">
        <f>CTH100*CTG100</f>
        <v>1.6896000000000002</v>
      </c>
      <c r="CTJ100" s="1"/>
      <c r="CTK100" s="4"/>
      <c r="CTL100" s="1"/>
      <c r="CTM100" s="4"/>
      <c r="CTN100" s="28">
        <f>CTI100+CTK100+CTM100</f>
        <v>1.6896000000000002</v>
      </c>
      <c r="DCX100" s="26"/>
      <c r="DCY100" s="1"/>
      <c r="DCZ100" s="59" t="s">
        <v>24</v>
      </c>
      <c r="DDA100" s="1" t="s">
        <v>16</v>
      </c>
      <c r="DDB100" s="2">
        <v>2.4E-2</v>
      </c>
      <c r="DDC100" s="4">
        <f>DDC95*DDB100</f>
        <v>0.52800000000000002</v>
      </c>
      <c r="DDD100" s="1">
        <v>3.2</v>
      </c>
      <c r="DDE100" s="4">
        <f>DDD100*DDC100</f>
        <v>1.6896000000000002</v>
      </c>
      <c r="DDF100" s="1"/>
      <c r="DDG100" s="4"/>
      <c r="DDH100" s="1"/>
      <c r="DDI100" s="4"/>
      <c r="DDJ100" s="28">
        <f>DDE100+DDG100+DDI100</f>
        <v>1.6896000000000002</v>
      </c>
      <c r="DMT100" s="26"/>
      <c r="DMU100" s="1"/>
      <c r="DMV100" s="59" t="s">
        <v>24</v>
      </c>
      <c r="DMW100" s="1" t="s">
        <v>16</v>
      </c>
      <c r="DMX100" s="2">
        <v>2.4E-2</v>
      </c>
      <c r="DMY100" s="4">
        <f>DMY95*DMX100</f>
        <v>0.52800000000000002</v>
      </c>
      <c r="DMZ100" s="1">
        <v>3.2</v>
      </c>
      <c r="DNA100" s="4">
        <f>DMZ100*DMY100</f>
        <v>1.6896000000000002</v>
      </c>
      <c r="DNB100" s="1"/>
      <c r="DNC100" s="4"/>
      <c r="DND100" s="1"/>
      <c r="DNE100" s="4"/>
      <c r="DNF100" s="28">
        <f>DNA100+DNC100+DNE100</f>
        <v>1.6896000000000002</v>
      </c>
      <c r="DWP100" s="26"/>
      <c r="DWQ100" s="1"/>
      <c r="DWR100" s="59" t="s">
        <v>24</v>
      </c>
      <c r="DWS100" s="1" t="s">
        <v>16</v>
      </c>
      <c r="DWT100" s="2">
        <v>2.4E-2</v>
      </c>
      <c r="DWU100" s="4">
        <f>DWU95*DWT100</f>
        <v>0.52800000000000002</v>
      </c>
      <c r="DWV100" s="1">
        <v>3.2</v>
      </c>
      <c r="DWW100" s="4">
        <f>DWV100*DWU100</f>
        <v>1.6896000000000002</v>
      </c>
      <c r="DWX100" s="1"/>
      <c r="DWY100" s="4"/>
      <c r="DWZ100" s="1"/>
      <c r="DXA100" s="4"/>
      <c r="DXB100" s="28">
        <f>DWW100+DWY100+DXA100</f>
        <v>1.6896000000000002</v>
      </c>
      <c r="EGL100" s="26"/>
      <c r="EGM100" s="1"/>
      <c r="EGN100" s="59" t="s">
        <v>24</v>
      </c>
      <c r="EGO100" s="1" t="s">
        <v>16</v>
      </c>
      <c r="EGP100" s="2">
        <v>2.4E-2</v>
      </c>
      <c r="EGQ100" s="4">
        <f>EGQ95*EGP100</f>
        <v>0.52800000000000002</v>
      </c>
      <c r="EGR100" s="1">
        <v>3.2</v>
      </c>
      <c r="EGS100" s="4">
        <f>EGR100*EGQ100</f>
        <v>1.6896000000000002</v>
      </c>
      <c r="EGT100" s="1"/>
      <c r="EGU100" s="4"/>
      <c r="EGV100" s="1"/>
      <c r="EGW100" s="4"/>
      <c r="EGX100" s="28">
        <f>EGS100+EGU100+EGW100</f>
        <v>1.6896000000000002</v>
      </c>
      <c r="EQH100" s="26"/>
      <c r="EQI100" s="1"/>
      <c r="EQJ100" s="59" t="s">
        <v>24</v>
      </c>
      <c r="EQK100" s="1" t="s">
        <v>16</v>
      </c>
      <c r="EQL100" s="2">
        <v>2.4E-2</v>
      </c>
      <c r="EQM100" s="4">
        <f>EQM95*EQL100</f>
        <v>0.52800000000000002</v>
      </c>
      <c r="EQN100" s="1">
        <v>3.2</v>
      </c>
      <c r="EQO100" s="4">
        <f>EQN100*EQM100</f>
        <v>1.6896000000000002</v>
      </c>
      <c r="EQP100" s="1"/>
      <c r="EQQ100" s="4"/>
      <c r="EQR100" s="1"/>
      <c r="EQS100" s="4"/>
      <c r="EQT100" s="28">
        <f>EQO100+EQQ100+EQS100</f>
        <v>1.6896000000000002</v>
      </c>
      <c r="FAD100" s="26"/>
      <c r="FAE100" s="1"/>
      <c r="FAF100" s="59" t="s">
        <v>24</v>
      </c>
      <c r="FAG100" s="1" t="s">
        <v>16</v>
      </c>
      <c r="FAH100" s="2">
        <v>2.4E-2</v>
      </c>
      <c r="FAI100" s="4">
        <f>FAI95*FAH100</f>
        <v>0.52800000000000002</v>
      </c>
      <c r="FAJ100" s="1">
        <v>3.2</v>
      </c>
      <c r="FAK100" s="4">
        <f>FAJ100*FAI100</f>
        <v>1.6896000000000002</v>
      </c>
      <c r="FAL100" s="1"/>
      <c r="FAM100" s="4"/>
      <c r="FAN100" s="1"/>
      <c r="FAO100" s="4"/>
      <c r="FAP100" s="28">
        <f>FAK100+FAM100+FAO100</f>
        <v>1.6896000000000002</v>
      </c>
      <c r="FJZ100" s="26"/>
      <c r="FKA100" s="1"/>
      <c r="FKB100" s="59" t="s">
        <v>24</v>
      </c>
      <c r="FKC100" s="1" t="s">
        <v>16</v>
      </c>
      <c r="FKD100" s="2">
        <v>2.4E-2</v>
      </c>
      <c r="FKE100" s="4">
        <f>FKE95*FKD100</f>
        <v>0.52800000000000002</v>
      </c>
      <c r="FKF100" s="1">
        <v>3.2</v>
      </c>
      <c r="FKG100" s="4">
        <f>FKF100*FKE100</f>
        <v>1.6896000000000002</v>
      </c>
      <c r="FKH100" s="1"/>
      <c r="FKI100" s="4"/>
      <c r="FKJ100" s="1"/>
      <c r="FKK100" s="4"/>
      <c r="FKL100" s="28">
        <f>FKG100+FKI100+FKK100</f>
        <v>1.6896000000000002</v>
      </c>
      <c r="FTV100" s="26"/>
      <c r="FTW100" s="1"/>
      <c r="FTX100" s="59" t="s">
        <v>24</v>
      </c>
      <c r="FTY100" s="1" t="s">
        <v>16</v>
      </c>
      <c r="FTZ100" s="2">
        <v>2.4E-2</v>
      </c>
      <c r="FUA100" s="4">
        <f>FUA95*FTZ100</f>
        <v>0.52800000000000002</v>
      </c>
      <c r="FUB100" s="1">
        <v>3.2</v>
      </c>
      <c r="FUC100" s="4">
        <f>FUB100*FUA100</f>
        <v>1.6896000000000002</v>
      </c>
      <c r="FUD100" s="1"/>
      <c r="FUE100" s="4"/>
      <c r="FUF100" s="1"/>
      <c r="FUG100" s="4"/>
      <c r="FUH100" s="28">
        <f>FUC100+FUE100+FUG100</f>
        <v>1.6896000000000002</v>
      </c>
      <c r="GDR100" s="26"/>
      <c r="GDS100" s="1"/>
      <c r="GDT100" s="59" t="s">
        <v>24</v>
      </c>
      <c r="GDU100" s="1" t="s">
        <v>16</v>
      </c>
      <c r="GDV100" s="2">
        <v>2.4E-2</v>
      </c>
      <c r="GDW100" s="4">
        <f>GDW95*GDV100</f>
        <v>0.52800000000000002</v>
      </c>
      <c r="GDX100" s="1">
        <v>3.2</v>
      </c>
      <c r="GDY100" s="4">
        <f>GDX100*GDW100</f>
        <v>1.6896000000000002</v>
      </c>
      <c r="GDZ100" s="1"/>
      <c r="GEA100" s="4"/>
      <c r="GEB100" s="1"/>
      <c r="GEC100" s="4"/>
      <c r="GED100" s="28">
        <f>GDY100+GEA100+GEC100</f>
        <v>1.6896000000000002</v>
      </c>
      <c r="GNN100" s="26"/>
      <c r="GNO100" s="1"/>
      <c r="GNP100" s="59" t="s">
        <v>24</v>
      </c>
      <c r="GNQ100" s="1" t="s">
        <v>16</v>
      </c>
      <c r="GNR100" s="2">
        <v>2.4E-2</v>
      </c>
      <c r="GNS100" s="4">
        <f>GNS95*GNR100</f>
        <v>0.52800000000000002</v>
      </c>
      <c r="GNT100" s="1">
        <v>3.2</v>
      </c>
      <c r="GNU100" s="4">
        <f>GNT100*GNS100</f>
        <v>1.6896000000000002</v>
      </c>
      <c r="GNV100" s="1"/>
      <c r="GNW100" s="4"/>
      <c r="GNX100" s="1"/>
      <c r="GNY100" s="4"/>
      <c r="GNZ100" s="28">
        <f>GNU100+GNW100+GNY100</f>
        <v>1.6896000000000002</v>
      </c>
      <c r="GXJ100" s="26"/>
      <c r="GXK100" s="1"/>
      <c r="GXL100" s="59" t="s">
        <v>24</v>
      </c>
      <c r="GXM100" s="1" t="s">
        <v>16</v>
      </c>
      <c r="GXN100" s="2">
        <v>2.4E-2</v>
      </c>
      <c r="GXO100" s="4">
        <f>GXO95*GXN100</f>
        <v>0.52800000000000002</v>
      </c>
      <c r="GXP100" s="1">
        <v>3.2</v>
      </c>
      <c r="GXQ100" s="4">
        <f>GXP100*GXO100</f>
        <v>1.6896000000000002</v>
      </c>
      <c r="GXR100" s="1"/>
      <c r="GXS100" s="4"/>
      <c r="GXT100" s="1"/>
      <c r="GXU100" s="4"/>
      <c r="GXV100" s="28">
        <f>GXQ100+GXS100+GXU100</f>
        <v>1.6896000000000002</v>
      </c>
      <c r="HHF100" s="26"/>
      <c r="HHG100" s="1"/>
      <c r="HHH100" s="59" t="s">
        <v>24</v>
      </c>
      <c r="HHI100" s="1" t="s">
        <v>16</v>
      </c>
      <c r="HHJ100" s="2">
        <v>2.4E-2</v>
      </c>
      <c r="HHK100" s="4">
        <f>HHK95*HHJ100</f>
        <v>0.52800000000000002</v>
      </c>
      <c r="HHL100" s="1">
        <v>3.2</v>
      </c>
      <c r="HHM100" s="4">
        <f>HHL100*HHK100</f>
        <v>1.6896000000000002</v>
      </c>
      <c r="HHN100" s="1"/>
      <c r="HHO100" s="4"/>
      <c r="HHP100" s="1"/>
      <c r="HHQ100" s="4"/>
      <c r="HHR100" s="28">
        <f>HHM100+HHO100+HHQ100</f>
        <v>1.6896000000000002</v>
      </c>
      <c r="HRB100" s="26"/>
      <c r="HRC100" s="1"/>
      <c r="HRD100" s="59" t="s">
        <v>24</v>
      </c>
      <c r="HRE100" s="1" t="s">
        <v>16</v>
      </c>
      <c r="HRF100" s="2">
        <v>2.4E-2</v>
      </c>
      <c r="HRG100" s="4">
        <f>HRG95*HRF100</f>
        <v>0.52800000000000002</v>
      </c>
      <c r="HRH100" s="1">
        <v>3.2</v>
      </c>
      <c r="HRI100" s="4">
        <f>HRH100*HRG100</f>
        <v>1.6896000000000002</v>
      </c>
      <c r="HRJ100" s="1"/>
      <c r="HRK100" s="4"/>
      <c r="HRL100" s="1"/>
      <c r="HRM100" s="4"/>
      <c r="HRN100" s="28">
        <f>HRI100+HRK100+HRM100</f>
        <v>1.6896000000000002</v>
      </c>
      <c r="IAX100" s="26"/>
      <c r="IAY100" s="1"/>
      <c r="IAZ100" s="59" t="s">
        <v>24</v>
      </c>
      <c r="IBA100" s="1" t="s">
        <v>16</v>
      </c>
      <c r="IBB100" s="2">
        <v>2.4E-2</v>
      </c>
      <c r="IBC100" s="4">
        <f>IBC95*IBB100</f>
        <v>0.52800000000000002</v>
      </c>
      <c r="IBD100" s="1">
        <v>3.2</v>
      </c>
      <c r="IBE100" s="4">
        <f>IBD100*IBC100</f>
        <v>1.6896000000000002</v>
      </c>
      <c r="IBF100" s="1"/>
      <c r="IBG100" s="4"/>
      <c r="IBH100" s="1"/>
      <c r="IBI100" s="4"/>
      <c r="IBJ100" s="28">
        <f>IBE100+IBG100+IBI100</f>
        <v>1.6896000000000002</v>
      </c>
      <c r="IKT100" s="26"/>
      <c r="IKU100" s="1"/>
      <c r="IKV100" s="59" t="s">
        <v>24</v>
      </c>
      <c r="IKW100" s="1" t="s">
        <v>16</v>
      </c>
      <c r="IKX100" s="2">
        <v>2.4E-2</v>
      </c>
      <c r="IKY100" s="4">
        <f>IKY95*IKX100</f>
        <v>0.52800000000000002</v>
      </c>
      <c r="IKZ100" s="1">
        <v>3.2</v>
      </c>
      <c r="ILA100" s="4">
        <f>IKZ100*IKY100</f>
        <v>1.6896000000000002</v>
      </c>
      <c r="ILB100" s="1"/>
      <c r="ILC100" s="4"/>
      <c r="ILD100" s="1"/>
      <c r="ILE100" s="4"/>
      <c r="ILF100" s="28">
        <f>ILA100+ILC100+ILE100</f>
        <v>1.6896000000000002</v>
      </c>
      <c r="IUP100" s="26"/>
      <c r="IUQ100" s="1"/>
      <c r="IUR100" s="59" t="s">
        <v>24</v>
      </c>
      <c r="IUS100" s="1" t="s">
        <v>16</v>
      </c>
      <c r="IUT100" s="2">
        <v>2.4E-2</v>
      </c>
      <c r="IUU100" s="4">
        <f>IUU95*IUT100</f>
        <v>0.52800000000000002</v>
      </c>
      <c r="IUV100" s="1">
        <v>3.2</v>
      </c>
      <c r="IUW100" s="4">
        <f>IUV100*IUU100</f>
        <v>1.6896000000000002</v>
      </c>
      <c r="IUX100" s="1"/>
      <c r="IUY100" s="4"/>
      <c r="IUZ100" s="1"/>
      <c r="IVA100" s="4"/>
      <c r="IVB100" s="28">
        <f>IUW100+IUY100+IVA100</f>
        <v>1.6896000000000002</v>
      </c>
      <c r="JEL100" s="26"/>
      <c r="JEM100" s="1"/>
      <c r="JEN100" s="59" t="s">
        <v>24</v>
      </c>
      <c r="JEO100" s="1" t="s">
        <v>16</v>
      </c>
      <c r="JEP100" s="2">
        <v>2.4E-2</v>
      </c>
      <c r="JEQ100" s="4">
        <f>JEQ95*JEP100</f>
        <v>0.52800000000000002</v>
      </c>
      <c r="JER100" s="1">
        <v>3.2</v>
      </c>
      <c r="JES100" s="4">
        <f>JER100*JEQ100</f>
        <v>1.6896000000000002</v>
      </c>
      <c r="JET100" s="1"/>
      <c r="JEU100" s="4"/>
      <c r="JEV100" s="1"/>
      <c r="JEW100" s="4"/>
      <c r="JEX100" s="28">
        <f>JES100+JEU100+JEW100</f>
        <v>1.6896000000000002</v>
      </c>
      <c r="JOH100" s="26"/>
      <c r="JOI100" s="1"/>
      <c r="JOJ100" s="59" t="s">
        <v>24</v>
      </c>
      <c r="JOK100" s="1" t="s">
        <v>16</v>
      </c>
      <c r="JOL100" s="2">
        <v>2.4E-2</v>
      </c>
      <c r="JOM100" s="4">
        <f>JOM95*JOL100</f>
        <v>0.52800000000000002</v>
      </c>
      <c r="JON100" s="1">
        <v>3.2</v>
      </c>
      <c r="JOO100" s="4">
        <f>JON100*JOM100</f>
        <v>1.6896000000000002</v>
      </c>
      <c r="JOP100" s="1"/>
      <c r="JOQ100" s="4"/>
      <c r="JOR100" s="1"/>
      <c r="JOS100" s="4"/>
      <c r="JOT100" s="28">
        <f>JOO100+JOQ100+JOS100</f>
        <v>1.6896000000000002</v>
      </c>
      <c r="JYD100" s="26"/>
      <c r="JYE100" s="1"/>
      <c r="JYF100" s="59" t="s">
        <v>24</v>
      </c>
      <c r="JYG100" s="1" t="s">
        <v>16</v>
      </c>
      <c r="JYH100" s="2">
        <v>2.4E-2</v>
      </c>
      <c r="JYI100" s="4">
        <f>JYI95*JYH100</f>
        <v>0.52800000000000002</v>
      </c>
      <c r="JYJ100" s="1">
        <v>3.2</v>
      </c>
      <c r="JYK100" s="4">
        <f>JYJ100*JYI100</f>
        <v>1.6896000000000002</v>
      </c>
      <c r="JYL100" s="1"/>
      <c r="JYM100" s="4"/>
      <c r="JYN100" s="1"/>
      <c r="JYO100" s="4"/>
      <c r="JYP100" s="28">
        <f>JYK100+JYM100+JYO100</f>
        <v>1.6896000000000002</v>
      </c>
      <c r="KHZ100" s="26"/>
      <c r="KIA100" s="1"/>
      <c r="KIB100" s="59" t="s">
        <v>24</v>
      </c>
      <c r="KIC100" s="1" t="s">
        <v>16</v>
      </c>
      <c r="KID100" s="2">
        <v>2.4E-2</v>
      </c>
      <c r="KIE100" s="4">
        <f>KIE95*KID100</f>
        <v>0.52800000000000002</v>
      </c>
      <c r="KIF100" s="1">
        <v>3.2</v>
      </c>
      <c r="KIG100" s="4">
        <f>KIF100*KIE100</f>
        <v>1.6896000000000002</v>
      </c>
      <c r="KIH100" s="1"/>
      <c r="KII100" s="4"/>
      <c r="KIJ100" s="1"/>
      <c r="KIK100" s="4"/>
      <c r="KIL100" s="28">
        <f>KIG100+KII100+KIK100</f>
        <v>1.6896000000000002</v>
      </c>
      <c r="KRV100" s="26"/>
      <c r="KRW100" s="1"/>
      <c r="KRX100" s="59" t="s">
        <v>24</v>
      </c>
      <c r="KRY100" s="1" t="s">
        <v>16</v>
      </c>
      <c r="KRZ100" s="2">
        <v>2.4E-2</v>
      </c>
      <c r="KSA100" s="4">
        <f>KSA95*KRZ100</f>
        <v>0.52800000000000002</v>
      </c>
      <c r="KSB100" s="1">
        <v>3.2</v>
      </c>
      <c r="KSC100" s="4">
        <f>KSB100*KSA100</f>
        <v>1.6896000000000002</v>
      </c>
      <c r="KSD100" s="1"/>
      <c r="KSE100" s="4"/>
      <c r="KSF100" s="1"/>
      <c r="KSG100" s="4"/>
      <c r="KSH100" s="28">
        <f>KSC100+KSE100+KSG100</f>
        <v>1.6896000000000002</v>
      </c>
      <c r="LBR100" s="26"/>
      <c r="LBS100" s="1"/>
      <c r="LBT100" s="59" t="s">
        <v>24</v>
      </c>
      <c r="LBU100" s="1" t="s">
        <v>16</v>
      </c>
      <c r="LBV100" s="2">
        <v>2.4E-2</v>
      </c>
      <c r="LBW100" s="4">
        <f>LBW95*LBV100</f>
        <v>0.52800000000000002</v>
      </c>
      <c r="LBX100" s="1">
        <v>3.2</v>
      </c>
      <c r="LBY100" s="4">
        <f>LBX100*LBW100</f>
        <v>1.6896000000000002</v>
      </c>
      <c r="LBZ100" s="1"/>
      <c r="LCA100" s="4"/>
      <c r="LCB100" s="1"/>
      <c r="LCC100" s="4"/>
      <c r="LCD100" s="28">
        <f>LBY100+LCA100+LCC100</f>
        <v>1.6896000000000002</v>
      </c>
      <c r="LLN100" s="26"/>
      <c r="LLO100" s="1"/>
      <c r="LLP100" s="59" t="s">
        <v>24</v>
      </c>
      <c r="LLQ100" s="1" t="s">
        <v>16</v>
      </c>
      <c r="LLR100" s="2">
        <v>2.4E-2</v>
      </c>
      <c r="LLS100" s="4">
        <f>LLS95*LLR100</f>
        <v>0.52800000000000002</v>
      </c>
      <c r="LLT100" s="1">
        <v>3.2</v>
      </c>
      <c r="LLU100" s="4">
        <f>LLT100*LLS100</f>
        <v>1.6896000000000002</v>
      </c>
      <c r="LLV100" s="1"/>
      <c r="LLW100" s="4"/>
      <c r="LLX100" s="1"/>
      <c r="LLY100" s="4"/>
      <c r="LLZ100" s="28">
        <f>LLU100+LLW100+LLY100</f>
        <v>1.6896000000000002</v>
      </c>
      <c r="LVJ100" s="26"/>
      <c r="LVK100" s="1"/>
      <c r="LVL100" s="59" t="s">
        <v>24</v>
      </c>
      <c r="LVM100" s="1" t="s">
        <v>16</v>
      </c>
      <c r="LVN100" s="2">
        <v>2.4E-2</v>
      </c>
      <c r="LVO100" s="4">
        <f>LVO95*LVN100</f>
        <v>0.52800000000000002</v>
      </c>
      <c r="LVP100" s="1">
        <v>3.2</v>
      </c>
      <c r="LVQ100" s="4">
        <f>LVP100*LVO100</f>
        <v>1.6896000000000002</v>
      </c>
      <c r="LVR100" s="1"/>
      <c r="LVS100" s="4"/>
      <c r="LVT100" s="1"/>
      <c r="LVU100" s="4"/>
      <c r="LVV100" s="28">
        <f>LVQ100+LVS100+LVU100</f>
        <v>1.6896000000000002</v>
      </c>
      <c r="MFF100" s="26"/>
      <c r="MFG100" s="1"/>
      <c r="MFH100" s="59" t="s">
        <v>24</v>
      </c>
      <c r="MFI100" s="1" t="s">
        <v>16</v>
      </c>
      <c r="MFJ100" s="2">
        <v>2.4E-2</v>
      </c>
      <c r="MFK100" s="4">
        <f>MFK95*MFJ100</f>
        <v>0.52800000000000002</v>
      </c>
      <c r="MFL100" s="1">
        <v>3.2</v>
      </c>
      <c r="MFM100" s="4">
        <f>MFL100*MFK100</f>
        <v>1.6896000000000002</v>
      </c>
      <c r="MFN100" s="1"/>
      <c r="MFO100" s="4"/>
      <c r="MFP100" s="1"/>
      <c r="MFQ100" s="4"/>
      <c r="MFR100" s="28">
        <f>MFM100+MFO100+MFQ100</f>
        <v>1.6896000000000002</v>
      </c>
      <c r="MPB100" s="26"/>
      <c r="MPC100" s="1"/>
      <c r="MPD100" s="59" t="s">
        <v>24</v>
      </c>
      <c r="MPE100" s="1" t="s">
        <v>16</v>
      </c>
      <c r="MPF100" s="2">
        <v>2.4E-2</v>
      </c>
      <c r="MPG100" s="4">
        <f>MPG95*MPF100</f>
        <v>0.52800000000000002</v>
      </c>
      <c r="MPH100" s="1">
        <v>3.2</v>
      </c>
      <c r="MPI100" s="4">
        <f>MPH100*MPG100</f>
        <v>1.6896000000000002</v>
      </c>
      <c r="MPJ100" s="1"/>
      <c r="MPK100" s="4"/>
      <c r="MPL100" s="1"/>
      <c r="MPM100" s="4"/>
      <c r="MPN100" s="28">
        <f>MPI100+MPK100+MPM100</f>
        <v>1.6896000000000002</v>
      </c>
      <c r="MYX100" s="26"/>
      <c r="MYY100" s="1"/>
      <c r="MYZ100" s="59" t="s">
        <v>24</v>
      </c>
      <c r="MZA100" s="1" t="s">
        <v>16</v>
      </c>
      <c r="MZB100" s="2">
        <v>2.4E-2</v>
      </c>
      <c r="MZC100" s="4">
        <f>MZC95*MZB100</f>
        <v>0.52800000000000002</v>
      </c>
      <c r="MZD100" s="1">
        <v>3.2</v>
      </c>
      <c r="MZE100" s="4">
        <f>MZD100*MZC100</f>
        <v>1.6896000000000002</v>
      </c>
      <c r="MZF100" s="1"/>
      <c r="MZG100" s="4"/>
      <c r="MZH100" s="1"/>
      <c r="MZI100" s="4"/>
      <c r="MZJ100" s="28">
        <f>MZE100+MZG100+MZI100</f>
        <v>1.6896000000000002</v>
      </c>
      <c r="NIT100" s="26"/>
      <c r="NIU100" s="1"/>
      <c r="NIV100" s="59" t="s">
        <v>24</v>
      </c>
      <c r="NIW100" s="1" t="s">
        <v>16</v>
      </c>
      <c r="NIX100" s="2">
        <v>2.4E-2</v>
      </c>
      <c r="NIY100" s="4">
        <f>NIY95*NIX100</f>
        <v>0.52800000000000002</v>
      </c>
      <c r="NIZ100" s="1">
        <v>3.2</v>
      </c>
      <c r="NJA100" s="4">
        <f>NIZ100*NIY100</f>
        <v>1.6896000000000002</v>
      </c>
      <c r="NJB100" s="1"/>
      <c r="NJC100" s="4"/>
      <c r="NJD100" s="1"/>
      <c r="NJE100" s="4"/>
      <c r="NJF100" s="28">
        <f>NJA100+NJC100+NJE100</f>
        <v>1.6896000000000002</v>
      </c>
      <c r="NSP100" s="26"/>
      <c r="NSQ100" s="1"/>
      <c r="NSR100" s="59" t="s">
        <v>24</v>
      </c>
      <c r="NSS100" s="1" t="s">
        <v>16</v>
      </c>
      <c r="NST100" s="2">
        <v>2.4E-2</v>
      </c>
      <c r="NSU100" s="4">
        <f>NSU95*NST100</f>
        <v>0.52800000000000002</v>
      </c>
      <c r="NSV100" s="1">
        <v>3.2</v>
      </c>
      <c r="NSW100" s="4">
        <f>NSV100*NSU100</f>
        <v>1.6896000000000002</v>
      </c>
      <c r="NSX100" s="1"/>
      <c r="NSY100" s="4"/>
      <c r="NSZ100" s="1"/>
      <c r="NTA100" s="4"/>
      <c r="NTB100" s="28">
        <f>NSW100+NSY100+NTA100</f>
        <v>1.6896000000000002</v>
      </c>
      <c r="OCL100" s="26"/>
      <c r="OCM100" s="1"/>
      <c r="OCN100" s="59" t="s">
        <v>24</v>
      </c>
      <c r="OCO100" s="1" t="s">
        <v>16</v>
      </c>
      <c r="OCP100" s="2">
        <v>2.4E-2</v>
      </c>
      <c r="OCQ100" s="4">
        <f>OCQ95*OCP100</f>
        <v>0.52800000000000002</v>
      </c>
      <c r="OCR100" s="1">
        <v>3.2</v>
      </c>
      <c r="OCS100" s="4">
        <f>OCR100*OCQ100</f>
        <v>1.6896000000000002</v>
      </c>
      <c r="OCT100" s="1"/>
      <c r="OCU100" s="4"/>
      <c r="OCV100" s="1"/>
      <c r="OCW100" s="4"/>
      <c r="OCX100" s="28">
        <f>OCS100+OCU100+OCW100</f>
        <v>1.6896000000000002</v>
      </c>
      <c r="OMH100" s="26"/>
      <c r="OMI100" s="1"/>
      <c r="OMJ100" s="59" t="s">
        <v>24</v>
      </c>
      <c r="OMK100" s="1" t="s">
        <v>16</v>
      </c>
      <c r="OML100" s="2">
        <v>2.4E-2</v>
      </c>
      <c r="OMM100" s="4">
        <f>OMM95*OML100</f>
        <v>0.52800000000000002</v>
      </c>
      <c r="OMN100" s="1">
        <v>3.2</v>
      </c>
      <c r="OMO100" s="4">
        <f>OMN100*OMM100</f>
        <v>1.6896000000000002</v>
      </c>
      <c r="OMP100" s="1"/>
      <c r="OMQ100" s="4"/>
      <c r="OMR100" s="1"/>
      <c r="OMS100" s="4"/>
      <c r="OMT100" s="28">
        <f>OMO100+OMQ100+OMS100</f>
        <v>1.6896000000000002</v>
      </c>
      <c r="OWD100" s="26"/>
      <c r="OWE100" s="1"/>
      <c r="OWF100" s="59" t="s">
        <v>24</v>
      </c>
      <c r="OWG100" s="1" t="s">
        <v>16</v>
      </c>
      <c r="OWH100" s="2">
        <v>2.4E-2</v>
      </c>
      <c r="OWI100" s="4">
        <f>OWI95*OWH100</f>
        <v>0.52800000000000002</v>
      </c>
      <c r="OWJ100" s="1">
        <v>3.2</v>
      </c>
      <c r="OWK100" s="4">
        <f>OWJ100*OWI100</f>
        <v>1.6896000000000002</v>
      </c>
      <c r="OWL100" s="1"/>
      <c r="OWM100" s="4"/>
      <c r="OWN100" s="1"/>
      <c r="OWO100" s="4"/>
      <c r="OWP100" s="28">
        <f>OWK100+OWM100+OWO100</f>
        <v>1.6896000000000002</v>
      </c>
      <c r="PFZ100" s="26"/>
      <c r="PGA100" s="1"/>
      <c r="PGB100" s="59" t="s">
        <v>24</v>
      </c>
      <c r="PGC100" s="1" t="s">
        <v>16</v>
      </c>
      <c r="PGD100" s="2">
        <v>2.4E-2</v>
      </c>
      <c r="PGE100" s="4">
        <f>PGE95*PGD100</f>
        <v>0.52800000000000002</v>
      </c>
      <c r="PGF100" s="1">
        <v>3.2</v>
      </c>
      <c r="PGG100" s="4">
        <f>PGF100*PGE100</f>
        <v>1.6896000000000002</v>
      </c>
      <c r="PGH100" s="1"/>
      <c r="PGI100" s="4"/>
      <c r="PGJ100" s="1"/>
      <c r="PGK100" s="4"/>
      <c r="PGL100" s="28">
        <f>PGG100+PGI100+PGK100</f>
        <v>1.6896000000000002</v>
      </c>
      <c r="PPV100" s="26"/>
      <c r="PPW100" s="1"/>
      <c r="PPX100" s="59" t="s">
        <v>24</v>
      </c>
      <c r="PPY100" s="1" t="s">
        <v>16</v>
      </c>
      <c r="PPZ100" s="2">
        <v>2.4E-2</v>
      </c>
      <c r="PQA100" s="4">
        <f>PQA95*PPZ100</f>
        <v>0.52800000000000002</v>
      </c>
      <c r="PQB100" s="1">
        <v>3.2</v>
      </c>
      <c r="PQC100" s="4">
        <f>PQB100*PQA100</f>
        <v>1.6896000000000002</v>
      </c>
      <c r="PQD100" s="1"/>
      <c r="PQE100" s="4"/>
      <c r="PQF100" s="1"/>
      <c r="PQG100" s="4"/>
      <c r="PQH100" s="28">
        <f>PQC100+PQE100+PQG100</f>
        <v>1.6896000000000002</v>
      </c>
      <c r="PZR100" s="26"/>
      <c r="PZS100" s="1"/>
      <c r="PZT100" s="59" t="s">
        <v>24</v>
      </c>
      <c r="PZU100" s="1" t="s">
        <v>16</v>
      </c>
      <c r="PZV100" s="2">
        <v>2.4E-2</v>
      </c>
      <c r="PZW100" s="4">
        <f>PZW95*PZV100</f>
        <v>0.52800000000000002</v>
      </c>
      <c r="PZX100" s="1">
        <v>3.2</v>
      </c>
      <c r="PZY100" s="4">
        <f>PZX100*PZW100</f>
        <v>1.6896000000000002</v>
      </c>
      <c r="PZZ100" s="1"/>
      <c r="QAA100" s="4"/>
      <c r="QAB100" s="1"/>
      <c r="QAC100" s="4"/>
      <c r="QAD100" s="28">
        <f>PZY100+QAA100+QAC100</f>
        <v>1.6896000000000002</v>
      </c>
      <c r="QJN100" s="26"/>
      <c r="QJO100" s="1"/>
      <c r="QJP100" s="59" t="s">
        <v>24</v>
      </c>
      <c r="QJQ100" s="1" t="s">
        <v>16</v>
      </c>
      <c r="QJR100" s="2">
        <v>2.4E-2</v>
      </c>
      <c r="QJS100" s="4">
        <f>QJS95*QJR100</f>
        <v>0.52800000000000002</v>
      </c>
      <c r="QJT100" s="1">
        <v>3.2</v>
      </c>
      <c r="QJU100" s="4">
        <f>QJT100*QJS100</f>
        <v>1.6896000000000002</v>
      </c>
      <c r="QJV100" s="1"/>
      <c r="QJW100" s="4"/>
      <c r="QJX100" s="1"/>
      <c r="QJY100" s="4"/>
      <c r="QJZ100" s="28">
        <f>QJU100+QJW100+QJY100</f>
        <v>1.6896000000000002</v>
      </c>
      <c r="QTJ100" s="26"/>
      <c r="QTK100" s="1"/>
      <c r="QTL100" s="59" t="s">
        <v>24</v>
      </c>
      <c r="QTM100" s="1" t="s">
        <v>16</v>
      </c>
      <c r="QTN100" s="2">
        <v>2.4E-2</v>
      </c>
      <c r="QTO100" s="4">
        <f>QTO95*QTN100</f>
        <v>0.52800000000000002</v>
      </c>
      <c r="QTP100" s="1">
        <v>3.2</v>
      </c>
      <c r="QTQ100" s="4">
        <f>QTP100*QTO100</f>
        <v>1.6896000000000002</v>
      </c>
      <c r="QTR100" s="1"/>
      <c r="QTS100" s="4"/>
      <c r="QTT100" s="1"/>
      <c r="QTU100" s="4"/>
      <c r="QTV100" s="28">
        <f>QTQ100+QTS100+QTU100</f>
        <v>1.6896000000000002</v>
      </c>
      <c r="RDF100" s="26"/>
      <c r="RDG100" s="1"/>
      <c r="RDH100" s="59" t="s">
        <v>24</v>
      </c>
      <c r="RDI100" s="1" t="s">
        <v>16</v>
      </c>
      <c r="RDJ100" s="2">
        <v>2.4E-2</v>
      </c>
      <c r="RDK100" s="4">
        <f>RDK95*RDJ100</f>
        <v>0.52800000000000002</v>
      </c>
      <c r="RDL100" s="1">
        <v>3.2</v>
      </c>
      <c r="RDM100" s="4">
        <f>RDL100*RDK100</f>
        <v>1.6896000000000002</v>
      </c>
      <c r="RDN100" s="1"/>
      <c r="RDO100" s="4"/>
      <c r="RDP100" s="1"/>
      <c r="RDQ100" s="4"/>
      <c r="RDR100" s="28">
        <f>RDM100+RDO100+RDQ100</f>
        <v>1.6896000000000002</v>
      </c>
      <c r="RNB100" s="26"/>
      <c r="RNC100" s="1"/>
      <c r="RND100" s="59" t="s">
        <v>24</v>
      </c>
      <c r="RNE100" s="1" t="s">
        <v>16</v>
      </c>
      <c r="RNF100" s="2">
        <v>2.4E-2</v>
      </c>
      <c r="RNG100" s="4">
        <f>RNG95*RNF100</f>
        <v>0.52800000000000002</v>
      </c>
      <c r="RNH100" s="1">
        <v>3.2</v>
      </c>
      <c r="RNI100" s="4">
        <f>RNH100*RNG100</f>
        <v>1.6896000000000002</v>
      </c>
      <c r="RNJ100" s="1"/>
      <c r="RNK100" s="4"/>
      <c r="RNL100" s="1"/>
      <c r="RNM100" s="4"/>
      <c r="RNN100" s="28">
        <f>RNI100+RNK100+RNM100</f>
        <v>1.6896000000000002</v>
      </c>
      <c r="RWX100" s="26"/>
      <c r="RWY100" s="1"/>
      <c r="RWZ100" s="59" t="s">
        <v>24</v>
      </c>
      <c r="RXA100" s="1" t="s">
        <v>16</v>
      </c>
      <c r="RXB100" s="2">
        <v>2.4E-2</v>
      </c>
      <c r="RXC100" s="4">
        <f>RXC95*RXB100</f>
        <v>0.52800000000000002</v>
      </c>
      <c r="RXD100" s="1">
        <v>3.2</v>
      </c>
      <c r="RXE100" s="4">
        <f>RXD100*RXC100</f>
        <v>1.6896000000000002</v>
      </c>
      <c r="RXF100" s="1"/>
      <c r="RXG100" s="4"/>
      <c r="RXH100" s="1"/>
      <c r="RXI100" s="4"/>
      <c r="RXJ100" s="28">
        <f>RXE100+RXG100+RXI100</f>
        <v>1.6896000000000002</v>
      </c>
      <c r="SGT100" s="26"/>
      <c r="SGU100" s="1"/>
      <c r="SGV100" s="59" t="s">
        <v>24</v>
      </c>
      <c r="SGW100" s="1" t="s">
        <v>16</v>
      </c>
      <c r="SGX100" s="2">
        <v>2.4E-2</v>
      </c>
      <c r="SGY100" s="4">
        <f>SGY95*SGX100</f>
        <v>0.52800000000000002</v>
      </c>
      <c r="SGZ100" s="1">
        <v>3.2</v>
      </c>
      <c r="SHA100" s="4">
        <f>SGZ100*SGY100</f>
        <v>1.6896000000000002</v>
      </c>
      <c r="SHB100" s="1"/>
      <c r="SHC100" s="4"/>
      <c r="SHD100" s="1"/>
      <c r="SHE100" s="4"/>
      <c r="SHF100" s="28">
        <f>SHA100+SHC100+SHE100</f>
        <v>1.6896000000000002</v>
      </c>
      <c r="SQP100" s="26"/>
      <c r="SQQ100" s="1"/>
      <c r="SQR100" s="59" t="s">
        <v>24</v>
      </c>
      <c r="SQS100" s="1" t="s">
        <v>16</v>
      </c>
      <c r="SQT100" s="2">
        <v>2.4E-2</v>
      </c>
      <c r="SQU100" s="4">
        <f>SQU95*SQT100</f>
        <v>0.52800000000000002</v>
      </c>
      <c r="SQV100" s="1">
        <v>3.2</v>
      </c>
      <c r="SQW100" s="4">
        <f>SQV100*SQU100</f>
        <v>1.6896000000000002</v>
      </c>
      <c r="SQX100" s="1"/>
      <c r="SQY100" s="4"/>
      <c r="SQZ100" s="1"/>
      <c r="SRA100" s="4"/>
      <c r="SRB100" s="28">
        <f>SQW100+SQY100+SRA100</f>
        <v>1.6896000000000002</v>
      </c>
      <c r="TAL100" s="26"/>
      <c r="TAM100" s="1"/>
      <c r="TAN100" s="59" t="s">
        <v>24</v>
      </c>
      <c r="TAO100" s="1" t="s">
        <v>16</v>
      </c>
      <c r="TAP100" s="2">
        <v>2.4E-2</v>
      </c>
      <c r="TAQ100" s="4">
        <f>TAQ95*TAP100</f>
        <v>0.52800000000000002</v>
      </c>
      <c r="TAR100" s="1">
        <v>3.2</v>
      </c>
      <c r="TAS100" s="4">
        <f>TAR100*TAQ100</f>
        <v>1.6896000000000002</v>
      </c>
      <c r="TAT100" s="1"/>
      <c r="TAU100" s="4"/>
      <c r="TAV100" s="1"/>
      <c r="TAW100" s="4"/>
      <c r="TAX100" s="28">
        <f>TAS100+TAU100+TAW100</f>
        <v>1.6896000000000002</v>
      </c>
      <c r="TKH100" s="26"/>
      <c r="TKI100" s="1"/>
      <c r="TKJ100" s="59" t="s">
        <v>24</v>
      </c>
      <c r="TKK100" s="1" t="s">
        <v>16</v>
      </c>
      <c r="TKL100" s="2">
        <v>2.4E-2</v>
      </c>
      <c r="TKM100" s="4">
        <f>TKM95*TKL100</f>
        <v>0.52800000000000002</v>
      </c>
      <c r="TKN100" s="1">
        <v>3.2</v>
      </c>
      <c r="TKO100" s="4">
        <f>TKN100*TKM100</f>
        <v>1.6896000000000002</v>
      </c>
      <c r="TKP100" s="1"/>
      <c r="TKQ100" s="4"/>
      <c r="TKR100" s="1"/>
      <c r="TKS100" s="4"/>
      <c r="TKT100" s="28">
        <f>TKO100+TKQ100+TKS100</f>
        <v>1.6896000000000002</v>
      </c>
      <c r="TUD100" s="26"/>
      <c r="TUE100" s="1"/>
      <c r="TUF100" s="59" t="s">
        <v>24</v>
      </c>
      <c r="TUG100" s="1" t="s">
        <v>16</v>
      </c>
      <c r="TUH100" s="2">
        <v>2.4E-2</v>
      </c>
      <c r="TUI100" s="4">
        <f>TUI95*TUH100</f>
        <v>0.52800000000000002</v>
      </c>
      <c r="TUJ100" s="1">
        <v>3.2</v>
      </c>
      <c r="TUK100" s="4">
        <f>TUJ100*TUI100</f>
        <v>1.6896000000000002</v>
      </c>
      <c r="TUL100" s="1"/>
      <c r="TUM100" s="4"/>
      <c r="TUN100" s="1"/>
      <c r="TUO100" s="4"/>
      <c r="TUP100" s="28">
        <f>TUK100+TUM100+TUO100</f>
        <v>1.6896000000000002</v>
      </c>
      <c r="UDZ100" s="26"/>
      <c r="UEA100" s="1"/>
      <c r="UEB100" s="59" t="s">
        <v>24</v>
      </c>
      <c r="UEC100" s="1" t="s">
        <v>16</v>
      </c>
      <c r="UED100" s="2">
        <v>2.4E-2</v>
      </c>
      <c r="UEE100" s="4">
        <f>UEE95*UED100</f>
        <v>0.52800000000000002</v>
      </c>
      <c r="UEF100" s="1">
        <v>3.2</v>
      </c>
      <c r="UEG100" s="4">
        <f>UEF100*UEE100</f>
        <v>1.6896000000000002</v>
      </c>
      <c r="UEH100" s="1"/>
      <c r="UEI100" s="4"/>
      <c r="UEJ100" s="1"/>
      <c r="UEK100" s="4"/>
      <c r="UEL100" s="28">
        <f>UEG100+UEI100+UEK100</f>
        <v>1.6896000000000002</v>
      </c>
      <c r="UNV100" s="26"/>
      <c r="UNW100" s="1"/>
      <c r="UNX100" s="59" t="s">
        <v>24</v>
      </c>
      <c r="UNY100" s="1" t="s">
        <v>16</v>
      </c>
      <c r="UNZ100" s="2">
        <v>2.4E-2</v>
      </c>
      <c r="UOA100" s="4">
        <f>UOA95*UNZ100</f>
        <v>0.52800000000000002</v>
      </c>
      <c r="UOB100" s="1">
        <v>3.2</v>
      </c>
      <c r="UOC100" s="4">
        <f>UOB100*UOA100</f>
        <v>1.6896000000000002</v>
      </c>
      <c r="UOD100" s="1"/>
      <c r="UOE100" s="4"/>
      <c r="UOF100" s="1"/>
      <c r="UOG100" s="4"/>
      <c r="UOH100" s="28">
        <f>UOC100+UOE100+UOG100</f>
        <v>1.6896000000000002</v>
      </c>
      <c r="UXR100" s="26"/>
      <c r="UXS100" s="1"/>
      <c r="UXT100" s="59" t="s">
        <v>24</v>
      </c>
      <c r="UXU100" s="1" t="s">
        <v>16</v>
      </c>
      <c r="UXV100" s="2">
        <v>2.4E-2</v>
      </c>
      <c r="UXW100" s="4">
        <f>UXW95*UXV100</f>
        <v>0.52800000000000002</v>
      </c>
      <c r="UXX100" s="1">
        <v>3.2</v>
      </c>
      <c r="UXY100" s="4">
        <f>UXX100*UXW100</f>
        <v>1.6896000000000002</v>
      </c>
      <c r="UXZ100" s="1"/>
      <c r="UYA100" s="4"/>
      <c r="UYB100" s="1"/>
      <c r="UYC100" s="4"/>
      <c r="UYD100" s="28">
        <f>UXY100+UYA100+UYC100</f>
        <v>1.6896000000000002</v>
      </c>
      <c r="VHN100" s="26"/>
      <c r="VHO100" s="1"/>
      <c r="VHP100" s="59" t="s">
        <v>24</v>
      </c>
      <c r="VHQ100" s="1" t="s">
        <v>16</v>
      </c>
      <c r="VHR100" s="2">
        <v>2.4E-2</v>
      </c>
      <c r="VHS100" s="4">
        <f>VHS95*VHR100</f>
        <v>0.52800000000000002</v>
      </c>
      <c r="VHT100" s="1">
        <v>3.2</v>
      </c>
      <c r="VHU100" s="4">
        <f>VHT100*VHS100</f>
        <v>1.6896000000000002</v>
      </c>
      <c r="VHV100" s="1"/>
      <c r="VHW100" s="4"/>
      <c r="VHX100" s="1"/>
      <c r="VHY100" s="4"/>
      <c r="VHZ100" s="28">
        <f>VHU100+VHW100+VHY100</f>
        <v>1.6896000000000002</v>
      </c>
      <c r="VRJ100" s="26"/>
      <c r="VRK100" s="1"/>
      <c r="VRL100" s="59" t="s">
        <v>24</v>
      </c>
      <c r="VRM100" s="1" t="s">
        <v>16</v>
      </c>
      <c r="VRN100" s="2">
        <v>2.4E-2</v>
      </c>
      <c r="VRO100" s="4">
        <f>VRO95*VRN100</f>
        <v>0.52800000000000002</v>
      </c>
      <c r="VRP100" s="1">
        <v>3.2</v>
      </c>
      <c r="VRQ100" s="4">
        <f>VRP100*VRO100</f>
        <v>1.6896000000000002</v>
      </c>
      <c r="VRR100" s="1"/>
      <c r="VRS100" s="4"/>
      <c r="VRT100" s="1"/>
      <c r="VRU100" s="4"/>
      <c r="VRV100" s="28">
        <f>VRQ100+VRS100+VRU100</f>
        <v>1.6896000000000002</v>
      </c>
      <c r="WBF100" s="26"/>
      <c r="WBG100" s="1"/>
      <c r="WBH100" s="59" t="s">
        <v>24</v>
      </c>
      <c r="WBI100" s="1" t="s">
        <v>16</v>
      </c>
      <c r="WBJ100" s="2">
        <v>2.4E-2</v>
      </c>
      <c r="WBK100" s="4">
        <f>WBK95*WBJ100</f>
        <v>0.52800000000000002</v>
      </c>
      <c r="WBL100" s="1">
        <v>3.2</v>
      </c>
      <c r="WBM100" s="4">
        <f>WBL100*WBK100</f>
        <v>1.6896000000000002</v>
      </c>
      <c r="WBN100" s="1"/>
      <c r="WBO100" s="4"/>
      <c r="WBP100" s="1"/>
      <c r="WBQ100" s="4"/>
      <c r="WBR100" s="28">
        <f>WBM100+WBO100+WBQ100</f>
        <v>1.6896000000000002</v>
      </c>
      <c r="WLB100" s="26"/>
      <c r="WLC100" s="1"/>
      <c r="WLD100" s="59" t="s">
        <v>24</v>
      </c>
      <c r="WLE100" s="1" t="s">
        <v>16</v>
      </c>
      <c r="WLF100" s="2">
        <v>2.4E-2</v>
      </c>
      <c r="WLG100" s="4">
        <f>WLG95*WLF100</f>
        <v>0.52800000000000002</v>
      </c>
      <c r="WLH100" s="1">
        <v>3.2</v>
      </c>
      <c r="WLI100" s="4">
        <f>WLH100*WLG100</f>
        <v>1.6896000000000002</v>
      </c>
      <c r="WLJ100" s="1"/>
      <c r="WLK100" s="4"/>
      <c r="WLL100" s="1"/>
      <c r="WLM100" s="4"/>
      <c r="WLN100" s="28">
        <f>WLI100+WLK100+WLM100</f>
        <v>1.6896000000000002</v>
      </c>
      <c r="WUX100" s="26"/>
      <c r="WUY100" s="1"/>
      <c r="WUZ100" s="59" t="s">
        <v>24</v>
      </c>
      <c r="WVA100" s="1" t="s">
        <v>16</v>
      </c>
      <c r="WVB100" s="2">
        <v>2.4E-2</v>
      </c>
      <c r="WVC100" s="4">
        <f>WVC95*WVB100</f>
        <v>0.52800000000000002</v>
      </c>
      <c r="WVD100" s="1">
        <v>3.2</v>
      </c>
      <c r="WVE100" s="4">
        <f>WVD100*WVC100</f>
        <v>1.6896000000000002</v>
      </c>
      <c r="WVF100" s="1"/>
      <c r="WVG100" s="4"/>
      <c r="WVH100" s="1"/>
      <c r="WVI100" s="4"/>
      <c r="WVJ100" s="28">
        <f>WVE100+WVG100+WVI100</f>
        <v>1.6896000000000002</v>
      </c>
    </row>
    <row r="101" spans="1:16130" ht="15.75" x14ac:dyDescent="0.25">
      <c r="A101" s="26">
        <v>20</v>
      </c>
      <c r="B101" s="67" t="s">
        <v>94</v>
      </c>
      <c r="C101" s="1" t="s">
        <v>26</v>
      </c>
      <c r="D101" s="31">
        <v>22</v>
      </c>
      <c r="E101" s="1"/>
      <c r="F101" s="4"/>
      <c r="G101" s="1"/>
      <c r="H101" s="4"/>
      <c r="I101" s="1"/>
      <c r="J101" s="4"/>
      <c r="K101" s="14"/>
      <c r="L101" s="115" t="s">
        <v>86</v>
      </c>
      <c r="IL101" s="26">
        <v>18</v>
      </c>
      <c r="IM101" s="68" t="s">
        <v>27</v>
      </c>
      <c r="IN101" s="67" t="s">
        <v>33</v>
      </c>
      <c r="IO101" s="1" t="s">
        <v>26</v>
      </c>
      <c r="IP101" s="1"/>
      <c r="IQ101" s="46">
        <v>22</v>
      </c>
      <c r="IR101" s="1"/>
      <c r="IS101" s="4"/>
      <c r="IT101" s="1"/>
      <c r="IU101" s="4"/>
      <c r="IV101" s="1"/>
      <c r="IW101" s="4"/>
      <c r="IX101" s="28"/>
      <c r="SH101" s="26">
        <v>18</v>
      </c>
      <c r="SI101" s="68" t="s">
        <v>27</v>
      </c>
      <c r="SJ101" s="67" t="s">
        <v>33</v>
      </c>
      <c r="SK101" s="1" t="s">
        <v>26</v>
      </c>
      <c r="SL101" s="1"/>
      <c r="SM101" s="46">
        <v>22</v>
      </c>
      <c r="SN101" s="1"/>
      <c r="SO101" s="4"/>
      <c r="SP101" s="1"/>
      <c r="SQ101" s="4"/>
      <c r="SR101" s="1"/>
      <c r="SS101" s="4"/>
      <c r="ST101" s="28"/>
      <c r="ACD101" s="26">
        <v>18</v>
      </c>
      <c r="ACE101" s="68" t="s">
        <v>27</v>
      </c>
      <c r="ACF101" s="67" t="s">
        <v>33</v>
      </c>
      <c r="ACG101" s="1" t="s">
        <v>26</v>
      </c>
      <c r="ACH101" s="1"/>
      <c r="ACI101" s="46">
        <v>22</v>
      </c>
      <c r="ACJ101" s="1"/>
      <c r="ACK101" s="4"/>
      <c r="ACL101" s="1"/>
      <c r="ACM101" s="4"/>
      <c r="ACN101" s="1"/>
      <c r="ACO101" s="4"/>
      <c r="ACP101" s="28"/>
      <c r="ALZ101" s="26">
        <v>18</v>
      </c>
      <c r="AMA101" s="68" t="s">
        <v>27</v>
      </c>
      <c r="AMB101" s="67" t="s">
        <v>33</v>
      </c>
      <c r="AMC101" s="1" t="s">
        <v>26</v>
      </c>
      <c r="AMD101" s="1"/>
      <c r="AME101" s="46">
        <v>22</v>
      </c>
      <c r="AMF101" s="1"/>
      <c r="AMG101" s="4"/>
      <c r="AMH101" s="1"/>
      <c r="AMI101" s="4"/>
      <c r="AMJ101" s="1"/>
      <c r="AMK101" s="4"/>
      <c r="AML101" s="28"/>
      <c r="AVV101" s="26">
        <v>18</v>
      </c>
      <c r="AVW101" s="68" t="s">
        <v>27</v>
      </c>
      <c r="AVX101" s="67" t="s">
        <v>33</v>
      </c>
      <c r="AVY101" s="1" t="s">
        <v>26</v>
      </c>
      <c r="AVZ101" s="1"/>
      <c r="AWA101" s="46">
        <v>22</v>
      </c>
      <c r="AWB101" s="1"/>
      <c r="AWC101" s="4"/>
      <c r="AWD101" s="1"/>
      <c r="AWE101" s="4"/>
      <c r="AWF101" s="1"/>
      <c r="AWG101" s="4"/>
      <c r="AWH101" s="28"/>
      <c r="BFR101" s="26">
        <v>18</v>
      </c>
      <c r="BFS101" s="68" t="s">
        <v>27</v>
      </c>
      <c r="BFT101" s="67" t="s">
        <v>33</v>
      </c>
      <c r="BFU101" s="1" t="s">
        <v>26</v>
      </c>
      <c r="BFV101" s="1"/>
      <c r="BFW101" s="46">
        <v>22</v>
      </c>
      <c r="BFX101" s="1"/>
      <c r="BFY101" s="4"/>
      <c r="BFZ101" s="1"/>
      <c r="BGA101" s="4"/>
      <c r="BGB101" s="1"/>
      <c r="BGC101" s="4"/>
      <c r="BGD101" s="28"/>
      <c r="BPN101" s="26">
        <v>18</v>
      </c>
      <c r="BPO101" s="68" t="s">
        <v>27</v>
      </c>
      <c r="BPP101" s="67" t="s">
        <v>33</v>
      </c>
      <c r="BPQ101" s="1" t="s">
        <v>26</v>
      </c>
      <c r="BPR101" s="1"/>
      <c r="BPS101" s="46">
        <v>22</v>
      </c>
      <c r="BPT101" s="1"/>
      <c r="BPU101" s="4"/>
      <c r="BPV101" s="1"/>
      <c r="BPW101" s="4"/>
      <c r="BPX101" s="1"/>
      <c r="BPY101" s="4"/>
      <c r="BPZ101" s="28"/>
      <c r="BZJ101" s="26">
        <v>18</v>
      </c>
      <c r="BZK101" s="68" t="s">
        <v>27</v>
      </c>
      <c r="BZL101" s="67" t="s">
        <v>33</v>
      </c>
      <c r="BZM101" s="1" t="s">
        <v>26</v>
      </c>
      <c r="BZN101" s="1"/>
      <c r="BZO101" s="46">
        <v>22</v>
      </c>
      <c r="BZP101" s="1"/>
      <c r="BZQ101" s="4"/>
      <c r="BZR101" s="1"/>
      <c r="BZS101" s="4"/>
      <c r="BZT101" s="1"/>
      <c r="BZU101" s="4"/>
      <c r="BZV101" s="28"/>
      <c r="CJF101" s="26">
        <v>18</v>
      </c>
      <c r="CJG101" s="68" t="s">
        <v>27</v>
      </c>
      <c r="CJH101" s="67" t="s">
        <v>33</v>
      </c>
      <c r="CJI101" s="1" t="s">
        <v>26</v>
      </c>
      <c r="CJJ101" s="1"/>
      <c r="CJK101" s="46">
        <v>22</v>
      </c>
      <c r="CJL101" s="1"/>
      <c r="CJM101" s="4"/>
      <c r="CJN101" s="1"/>
      <c r="CJO101" s="4"/>
      <c r="CJP101" s="1"/>
      <c r="CJQ101" s="4"/>
      <c r="CJR101" s="28"/>
      <c r="CTB101" s="26">
        <v>18</v>
      </c>
      <c r="CTC101" s="68" t="s">
        <v>27</v>
      </c>
      <c r="CTD101" s="67" t="s">
        <v>33</v>
      </c>
      <c r="CTE101" s="1" t="s">
        <v>26</v>
      </c>
      <c r="CTF101" s="1"/>
      <c r="CTG101" s="46">
        <v>22</v>
      </c>
      <c r="CTH101" s="1"/>
      <c r="CTI101" s="4"/>
      <c r="CTJ101" s="1"/>
      <c r="CTK101" s="4"/>
      <c r="CTL101" s="1"/>
      <c r="CTM101" s="4"/>
      <c r="CTN101" s="28"/>
      <c r="DCX101" s="26">
        <v>18</v>
      </c>
      <c r="DCY101" s="68" t="s">
        <v>27</v>
      </c>
      <c r="DCZ101" s="67" t="s">
        <v>33</v>
      </c>
      <c r="DDA101" s="1" t="s">
        <v>26</v>
      </c>
      <c r="DDB101" s="1"/>
      <c r="DDC101" s="46">
        <v>22</v>
      </c>
      <c r="DDD101" s="1"/>
      <c r="DDE101" s="4"/>
      <c r="DDF101" s="1"/>
      <c r="DDG101" s="4"/>
      <c r="DDH101" s="1"/>
      <c r="DDI101" s="4"/>
      <c r="DDJ101" s="28"/>
      <c r="DMT101" s="26">
        <v>18</v>
      </c>
      <c r="DMU101" s="68" t="s">
        <v>27</v>
      </c>
      <c r="DMV101" s="67" t="s">
        <v>33</v>
      </c>
      <c r="DMW101" s="1" t="s">
        <v>26</v>
      </c>
      <c r="DMX101" s="1"/>
      <c r="DMY101" s="46">
        <v>22</v>
      </c>
      <c r="DMZ101" s="1"/>
      <c r="DNA101" s="4"/>
      <c r="DNB101" s="1"/>
      <c r="DNC101" s="4"/>
      <c r="DND101" s="1"/>
      <c r="DNE101" s="4"/>
      <c r="DNF101" s="28"/>
      <c r="DWP101" s="26">
        <v>18</v>
      </c>
      <c r="DWQ101" s="68" t="s">
        <v>27</v>
      </c>
      <c r="DWR101" s="67" t="s">
        <v>33</v>
      </c>
      <c r="DWS101" s="1" t="s">
        <v>26</v>
      </c>
      <c r="DWT101" s="1"/>
      <c r="DWU101" s="46">
        <v>22</v>
      </c>
      <c r="DWV101" s="1"/>
      <c r="DWW101" s="4"/>
      <c r="DWX101" s="1"/>
      <c r="DWY101" s="4"/>
      <c r="DWZ101" s="1"/>
      <c r="DXA101" s="4"/>
      <c r="DXB101" s="28"/>
      <c r="EGL101" s="26">
        <v>18</v>
      </c>
      <c r="EGM101" s="68" t="s">
        <v>27</v>
      </c>
      <c r="EGN101" s="67" t="s">
        <v>33</v>
      </c>
      <c r="EGO101" s="1" t="s">
        <v>26</v>
      </c>
      <c r="EGP101" s="1"/>
      <c r="EGQ101" s="46">
        <v>22</v>
      </c>
      <c r="EGR101" s="1"/>
      <c r="EGS101" s="4"/>
      <c r="EGT101" s="1"/>
      <c r="EGU101" s="4"/>
      <c r="EGV101" s="1"/>
      <c r="EGW101" s="4"/>
      <c r="EGX101" s="28"/>
      <c r="EQH101" s="26">
        <v>18</v>
      </c>
      <c r="EQI101" s="68" t="s">
        <v>27</v>
      </c>
      <c r="EQJ101" s="67" t="s">
        <v>33</v>
      </c>
      <c r="EQK101" s="1" t="s">
        <v>26</v>
      </c>
      <c r="EQL101" s="1"/>
      <c r="EQM101" s="46">
        <v>22</v>
      </c>
      <c r="EQN101" s="1"/>
      <c r="EQO101" s="4"/>
      <c r="EQP101" s="1"/>
      <c r="EQQ101" s="4"/>
      <c r="EQR101" s="1"/>
      <c r="EQS101" s="4"/>
      <c r="EQT101" s="28"/>
      <c r="FAD101" s="26">
        <v>18</v>
      </c>
      <c r="FAE101" s="68" t="s">
        <v>27</v>
      </c>
      <c r="FAF101" s="67" t="s">
        <v>33</v>
      </c>
      <c r="FAG101" s="1" t="s">
        <v>26</v>
      </c>
      <c r="FAH101" s="1"/>
      <c r="FAI101" s="46">
        <v>22</v>
      </c>
      <c r="FAJ101" s="1"/>
      <c r="FAK101" s="4"/>
      <c r="FAL101" s="1"/>
      <c r="FAM101" s="4"/>
      <c r="FAN101" s="1"/>
      <c r="FAO101" s="4"/>
      <c r="FAP101" s="28"/>
      <c r="FJZ101" s="26">
        <v>18</v>
      </c>
      <c r="FKA101" s="68" t="s">
        <v>27</v>
      </c>
      <c r="FKB101" s="67" t="s">
        <v>33</v>
      </c>
      <c r="FKC101" s="1" t="s">
        <v>26</v>
      </c>
      <c r="FKD101" s="1"/>
      <c r="FKE101" s="46">
        <v>22</v>
      </c>
      <c r="FKF101" s="1"/>
      <c r="FKG101" s="4"/>
      <c r="FKH101" s="1"/>
      <c r="FKI101" s="4"/>
      <c r="FKJ101" s="1"/>
      <c r="FKK101" s="4"/>
      <c r="FKL101" s="28"/>
      <c r="FTV101" s="26">
        <v>18</v>
      </c>
      <c r="FTW101" s="68" t="s">
        <v>27</v>
      </c>
      <c r="FTX101" s="67" t="s">
        <v>33</v>
      </c>
      <c r="FTY101" s="1" t="s">
        <v>26</v>
      </c>
      <c r="FTZ101" s="1"/>
      <c r="FUA101" s="46">
        <v>22</v>
      </c>
      <c r="FUB101" s="1"/>
      <c r="FUC101" s="4"/>
      <c r="FUD101" s="1"/>
      <c r="FUE101" s="4"/>
      <c r="FUF101" s="1"/>
      <c r="FUG101" s="4"/>
      <c r="FUH101" s="28"/>
      <c r="GDR101" s="26">
        <v>18</v>
      </c>
      <c r="GDS101" s="68" t="s">
        <v>27</v>
      </c>
      <c r="GDT101" s="67" t="s">
        <v>33</v>
      </c>
      <c r="GDU101" s="1" t="s">
        <v>26</v>
      </c>
      <c r="GDV101" s="1"/>
      <c r="GDW101" s="46">
        <v>22</v>
      </c>
      <c r="GDX101" s="1"/>
      <c r="GDY101" s="4"/>
      <c r="GDZ101" s="1"/>
      <c r="GEA101" s="4"/>
      <c r="GEB101" s="1"/>
      <c r="GEC101" s="4"/>
      <c r="GED101" s="28"/>
      <c r="GNN101" s="26">
        <v>18</v>
      </c>
      <c r="GNO101" s="68" t="s">
        <v>27</v>
      </c>
      <c r="GNP101" s="67" t="s">
        <v>33</v>
      </c>
      <c r="GNQ101" s="1" t="s">
        <v>26</v>
      </c>
      <c r="GNR101" s="1"/>
      <c r="GNS101" s="46">
        <v>22</v>
      </c>
      <c r="GNT101" s="1"/>
      <c r="GNU101" s="4"/>
      <c r="GNV101" s="1"/>
      <c r="GNW101" s="4"/>
      <c r="GNX101" s="1"/>
      <c r="GNY101" s="4"/>
      <c r="GNZ101" s="28"/>
      <c r="GXJ101" s="26">
        <v>18</v>
      </c>
      <c r="GXK101" s="68" t="s">
        <v>27</v>
      </c>
      <c r="GXL101" s="67" t="s">
        <v>33</v>
      </c>
      <c r="GXM101" s="1" t="s">
        <v>26</v>
      </c>
      <c r="GXN101" s="1"/>
      <c r="GXO101" s="46">
        <v>22</v>
      </c>
      <c r="GXP101" s="1"/>
      <c r="GXQ101" s="4"/>
      <c r="GXR101" s="1"/>
      <c r="GXS101" s="4"/>
      <c r="GXT101" s="1"/>
      <c r="GXU101" s="4"/>
      <c r="GXV101" s="28"/>
      <c r="HHF101" s="26">
        <v>18</v>
      </c>
      <c r="HHG101" s="68" t="s">
        <v>27</v>
      </c>
      <c r="HHH101" s="67" t="s">
        <v>33</v>
      </c>
      <c r="HHI101" s="1" t="s">
        <v>26</v>
      </c>
      <c r="HHJ101" s="1"/>
      <c r="HHK101" s="46">
        <v>22</v>
      </c>
      <c r="HHL101" s="1"/>
      <c r="HHM101" s="4"/>
      <c r="HHN101" s="1"/>
      <c r="HHO101" s="4"/>
      <c r="HHP101" s="1"/>
      <c r="HHQ101" s="4"/>
      <c r="HHR101" s="28"/>
      <c r="HRB101" s="26">
        <v>18</v>
      </c>
      <c r="HRC101" s="68" t="s">
        <v>27</v>
      </c>
      <c r="HRD101" s="67" t="s">
        <v>33</v>
      </c>
      <c r="HRE101" s="1" t="s">
        <v>26</v>
      </c>
      <c r="HRF101" s="1"/>
      <c r="HRG101" s="46">
        <v>22</v>
      </c>
      <c r="HRH101" s="1"/>
      <c r="HRI101" s="4"/>
      <c r="HRJ101" s="1"/>
      <c r="HRK101" s="4"/>
      <c r="HRL101" s="1"/>
      <c r="HRM101" s="4"/>
      <c r="HRN101" s="28"/>
      <c r="IAX101" s="26">
        <v>18</v>
      </c>
      <c r="IAY101" s="68" t="s">
        <v>27</v>
      </c>
      <c r="IAZ101" s="67" t="s">
        <v>33</v>
      </c>
      <c r="IBA101" s="1" t="s">
        <v>26</v>
      </c>
      <c r="IBB101" s="1"/>
      <c r="IBC101" s="46">
        <v>22</v>
      </c>
      <c r="IBD101" s="1"/>
      <c r="IBE101" s="4"/>
      <c r="IBF101" s="1"/>
      <c r="IBG101" s="4"/>
      <c r="IBH101" s="1"/>
      <c r="IBI101" s="4"/>
      <c r="IBJ101" s="28"/>
      <c r="IKT101" s="26">
        <v>18</v>
      </c>
      <c r="IKU101" s="68" t="s">
        <v>27</v>
      </c>
      <c r="IKV101" s="67" t="s">
        <v>33</v>
      </c>
      <c r="IKW101" s="1" t="s">
        <v>26</v>
      </c>
      <c r="IKX101" s="1"/>
      <c r="IKY101" s="46">
        <v>22</v>
      </c>
      <c r="IKZ101" s="1"/>
      <c r="ILA101" s="4"/>
      <c r="ILB101" s="1"/>
      <c r="ILC101" s="4"/>
      <c r="ILD101" s="1"/>
      <c r="ILE101" s="4"/>
      <c r="ILF101" s="28"/>
      <c r="IUP101" s="26">
        <v>18</v>
      </c>
      <c r="IUQ101" s="68" t="s">
        <v>27</v>
      </c>
      <c r="IUR101" s="67" t="s">
        <v>33</v>
      </c>
      <c r="IUS101" s="1" t="s">
        <v>26</v>
      </c>
      <c r="IUT101" s="1"/>
      <c r="IUU101" s="46">
        <v>22</v>
      </c>
      <c r="IUV101" s="1"/>
      <c r="IUW101" s="4"/>
      <c r="IUX101" s="1"/>
      <c r="IUY101" s="4"/>
      <c r="IUZ101" s="1"/>
      <c r="IVA101" s="4"/>
      <c r="IVB101" s="28"/>
      <c r="JEL101" s="26">
        <v>18</v>
      </c>
      <c r="JEM101" s="68" t="s">
        <v>27</v>
      </c>
      <c r="JEN101" s="67" t="s">
        <v>33</v>
      </c>
      <c r="JEO101" s="1" t="s">
        <v>26</v>
      </c>
      <c r="JEP101" s="1"/>
      <c r="JEQ101" s="46">
        <v>22</v>
      </c>
      <c r="JER101" s="1"/>
      <c r="JES101" s="4"/>
      <c r="JET101" s="1"/>
      <c r="JEU101" s="4"/>
      <c r="JEV101" s="1"/>
      <c r="JEW101" s="4"/>
      <c r="JEX101" s="28"/>
      <c r="JOH101" s="26">
        <v>18</v>
      </c>
      <c r="JOI101" s="68" t="s">
        <v>27</v>
      </c>
      <c r="JOJ101" s="67" t="s">
        <v>33</v>
      </c>
      <c r="JOK101" s="1" t="s">
        <v>26</v>
      </c>
      <c r="JOL101" s="1"/>
      <c r="JOM101" s="46">
        <v>22</v>
      </c>
      <c r="JON101" s="1"/>
      <c r="JOO101" s="4"/>
      <c r="JOP101" s="1"/>
      <c r="JOQ101" s="4"/>
      <c r="JOR101" s="1"/>
      <c r="JOS101" s="4"/>
      <c r="JOT101" s="28"/>
      <c r="JYD101" s="26">
        <v>18</v>
      </c>
      <c r="JYE101" s="68" t="s">
        <v>27</v>
      </c>
      <c r="JYF101" s="67" t="s">
        <v>33</v>
      </c>
      <c r="JYG101" s="1" t="s">
        <v>26</v>
      </c>
      <c r="JYH101" s="1"/>
      <c r="JYI101" s="46">
        <v>22</v>
      </c>
      <c r="JYJ101" s="1"/>
      <c r="JYK101" s="4"/>
      <c r="JYL101" s="1"/>
      <c r="JYM101" s="4"/>
      <c r="JYN101" s="1"/>
      <c r="JYO101" s="4"/>
      <c r="JYP101" s="28"/>
      <c r="KHZ101" s="26">
        <v>18</v>
      </c>
      <c r="KIA101" s="68" t="s">
        <v>27</v>
      </c>
      <c r="KIB101" s="67" t="s">
        <v>33</v>
      </c>
      <c r="KIC101" s="1" t="s">
        <v>26</v>
      </c>
      <c r="KID101" s="1"/>
      <c r="KIE101" s="46">
        <v>22</v>
      </c>
      <c r="KIF101" s="1"/>
      <c r="KIG101" s="4"/>
      <c r="KIH101" s="1"/>
      <c r="KII101" s="4"/>
      <c r="KIJ101" s="1"/>
      <c r="KIK101" s="4"/>
      <c r="KIL101" s="28"/>
      <c r="KRV101" s="26">
        <v>18</v>
      </c>
      <c r="KRW101" s="68" t="s">
        <v>27</v>
      </c>
      <c r="KRX101" s="67" t="s">
        <v>33</v>
      </c>
      <c r="KRY101" s="1" t="s">
        <v>26</v>
      </c>
      <c r="KRZ101" s="1"/>
      <c r="KSA101" s="46">
        <v>22</v>
      </c>
      <c r="KSB101" s="1"/>
      <c r="KSC101" s="4"/>
      <c r="KSD101" s="1"/>
      <c r="KSE101" s="4"/>
      <c r="KSF101" s="1"/>
      <c r="KSG101" s="4"/>
      <c r="KSH101" s="28"/>
      <c r="LBR101" s="26">
        <v>18</v>
      </c>
      <c r="LBS101" s="68" t="s">
        <v>27</v>
      </c>
      <c r="LBT101" s="67" t="s">
        <v>33</v>
      </c>
      <c r="LBU101" s="1" t="s">
        <v>26</v>
      </c>
      <c r="LBV101" s="1"/>
      <c r="LBW101" s="46">
        <v>22</v>
      </c>
      <c r="LBX101" s="1"/>
      <c r="LBY101" s="4"/>
      <c r="LBZ101" s="1"/>
      <c r="LCA101" s="4"/>
      <c r="LCB101" s="1"/>
      <c r="LCC101" s="4"/>
      <c r="LCD101" s="28"/>
      <c r="LLN101" s="26">
        <v>18</v>
      </c>
      <c r="LLO101" s="68" t="s">
        <v>27</v>
      </c>
      <c r="LLP101" s="67" t="s">
        <v>33</v>
      </c>
      <c r="LLQ101" s="1" t="s">
        <v>26</v>
      </c>
      <c r="LLR101" s="1"/>
      <c r="LLS101" s="46">
        <v>22</v>
      </c>
      <c r="LLT101" s="1"/>
      <c r="LLU101" s="4"/>
      <c r="LLV101" s="1"/>
      <c r="LLW101" s="4"/>
      <c r="LLX101" s="1"/>
      <c r="LLY101" s="4"/>
      <c r="LLZ101" s="28"/>
      <c r="LVJ101" s="26">
        <v>18</v>
      </c>
      <c r="LVK101" s="68" t="s">
        <v>27</v>
      </c>
      <c r="LVL101" s="67" t="s">
        <v>33</v>
      </c>
      <c r="LVM101" s="1" t="s">
        <v>26</v>
      </c>
      <c r="LVN101" s="1"/>
      <c r="LVO101" s="46">
        <v>22</v>
      </c>
      <c r="LVP101" s="1"/>
      <c r="LVQ101" s="4"/>
      <c r="LVR101" s="1"/>
      <c r="LVS101" s="4"/>
      <c r="LVT101" s="1"/>
      <c r="LVU101" s="4"/>
      <c r="LVV101" s="28"/>
      <c r="MFF101" s="26">
        <v>18</v>
      </c>
      <c r="MFG101" s="68" t="s">
        <v>27</v>
      </c>
      <c r="MFH101" s="67" t="s">
        <v>33</v>
      </c>
      <c r="MFI101" s="1" t="s">
        <v>26</v>
      </c>
      <c r="MFJ101" s="1"/>
      <c r="MFK101" s="46">
        <v>22</v>
      </c>
      <c r="MFL101" s="1"/>
      <c r="MFM101" s="4"/>
      <c r="MFN101" s="1"/>
      <c r="MFO101" s="4"/>
      <c r="MFP101" s="1"/>
      <c r="MFQ101" s="4"/>
      <c r="MFR101" s="28"/>
      <c r="MPB101" s="26">
        <v>18</v>
      </c>
      <c r="MPC101" s="68" t="s">
        <v>27</v>
      </c>
      <c r="MPD101" s="67" t="s">
        <v>33</v>
      </c>
      <c r="MPE101" s="1" t="s">
        <v>26</v>
      </c>
      <c r="MPF101" s="1"/>
      <c r="MPG101" s="46">
        <v>22</v>
      </c>
      <c r="MPH101" s="1"/>
      <c r="MPI101" s="4"/>
      <c r="MPJ101" s="1"/>
      <c r="MPK101" s="4"/>
      <c r="MPL101" s="1"/>
      <c r="MPM101" s="4"/>
      <c r="MPN101" s="28"/>
      <c r="MYX101" s="26">
        <v>18</v>
      </c>
      <c r="MYY101" s="68" t="s">
        <v>27</v>
      </c>
      <c r="MYZ101" s="67" t="s">
        <v>33</v>
      </c>
      <c r="MZA101" s="1" t="s">
        <v>26</v>
      </c>
      <c r="MZB101" s="1"/>
      <c r="MZC101" s="46">
        <v>22</v>
      </c>
      <c r="MZD101" s="1"/>
      <c r="MZE101" s="4"/>
      <c r="MZF101" s="1"/>
      <c r="MZG101" s="4"/>
      <c r="MZH101" s="1"/>
      <c r="MZI101" s="4"/>
      <c r="MZJ101" s="28"/>
      <c r="NIT101" s="26">
        <v>18</v>
      </c>
      <c r="NIU101" s="68" t="s">
        <v>27</v>
      </c>
      <c r="NIV101" s="67" t="s">
        <v>33</v>
      </c>
      <c r="NIW101" s="1" t="s">
        <v>26</v>
      </c>
      <c r="NIX101" s="1"/>
      <c r="NIY101" s="46">
        <v>22</v>
      </c>
      <c r="NIZ101" s="1"/>
      <c r="NJA101" s="4"/>
      <c r="NJB101" s="1"/>
      <c r="NJC101" s="4"/>
      <c r="NJD101" s="1"/>
      <c r="NJE101" s="4"/>
      <c r="NJF101" s="28"/>
      <c r="NSP101" s="26">
        <v>18</v>
      </c>
      <c r="NSQ101" s="68" t="s">
        <v>27</v>
      </c>
      <c r="NSR101" s="67" t="s">
        <v>33</v>
      </c>
      <c r="NSS101" s="1" t="s">
        <v>26</v>
      </c>
      <c r="NST101" s="1"/>
      <c r="NSU101" s="46">
        <v>22</v>
      </c>
      <c r="NSV101" s="1"/>
      <c r="NSW101" s="4"/>
      <c r="NSX101" s="1"/>
      <c r="NSY101" s="4"/>
      <c r="NSZ101" s="1"/>
      <c r="NTA101" s="4"/>
      <c r="NTB101" s="28"/>
      <c r="OCL101" s="26">
        <v>18</v>
      </c>
      <c r="OCM101" s="68" t="s">
        <v>27</v>
      </c>
      <c r="OCN101" s="67" t="s">
        <v>33</v>
      </c>
      <c r="OCO101" s="1" t="s">
        <v>26</v>
      </c>
      <c r="OCP101" s="1"/>
      <c r="OCQ101" s="46">
        <v>22</v>
      </c>
      <c r="OCR101" s="1"/>
      <c r="OCS101" s="4"/>
      <c r="OCT101" s="1"/>
      <c r="OCU101" s="4"/>
      <c r="OCV101" s="1"/>
      <c r="OCW101" s="4"/>
      <c r="OCX101" s="28"/>
      <c r="OMH101" s="26">
        <v>18</v>
      </c>
      <c r="OMI101" s="68" t="s">
        <v>27</v>
      </c>
      <c r="OMJ101" s="67" t="s">
        <v>33</v>
      </c>
      <c r="OMK101" s="1" t="s">
        <v>26</v>
      </c>
      <c r="OML101" s="1"/>
      <c r="OMM101" s="46">
        <v>22</v>
      </c>
      <c r="OMN101" s="1"/>
      <c r="OMO101" s="4"/>
      <c r="OMP101" s="1"/>
      <c r="OMQ101" s="4"/>
      <c r="OMR101" s="1"/>
      <c r="OMS101" s="4"/>
      <c r="OMT101" s="28"/>
      <c r="OWD101" s="26">
        <v>18</v>
      </c>
      <c r="OWE101" s="68" t="s">
        <v>27</v>
      </c>
      <c r="OWF101" s="67" t="s">
        <v>33</v>
      </c>
      <c r="OWG101" s="1" t="s">
        <v>26</v>
      </c>
      <c r="OWH101" s="1"/>
      <c r="OWI101" s="46">
        <v>22</v>
      </c>
      <c r="OWJ101" s="1"/>
      <c r="OWK101" s="4"/>
      <c r="OWL101" s="1"/>
      <c r="OWM101" s="4"/>
      <c r="OWN101" s="1"/>
      <c r="OWO101" s="4"/>
      <c r="OWP101" s="28"/>
      <c r="PFZ101" s="26">
        <v>18</v>
      </c>
      <c r="PGA101" s="68" t="s">
        <v>27</v>
      </c>
      <c r="PGB101" s="67" t="s">
        <v>33</v>
      </c>
      <c r="PGC101" s="1" t="s">
        <v>26</v>
      </c>
      <c r="PGD101" s="1"/>
      <c r="PGE101" s="46">
        <v>22</v>
      </c>
      <c r="PGF101" s="1"/>
      <c r="PGG101" s="4"/>
      <c r="PGH101" s="1"/>
      <c r="PGI101" s="4"/>
      <c r="PGJ101" s="1"/>
      <c r="PGK101" s="4"/>
      <c r="PGL101" s="28"/>
      <c r="PPV101" s="26">
        <v>18</v>
      </c>
      <c r="PPW101" s="68" t="s">
        <v>27</v>
      </c>
      <c r="PPX101" s="67" t="s">
        <v>33</v>
      </c>
      <c r="PPY101" s="1" t="s">
        <v>26</v>
      </c>
      <c r="PPZ101" s="1"/>
      <c r="PQA101" s="46">
        <v>22</v>
      </c>
      <c r="PQB101" s="1"/>
      <c r="PQC101" s="4"/>
      <c r="PQD101" s="1"/>
      <c r="PQE101" s="4"/>
      <c r="PQF101" s="1"/>
      <c r="PQG101" s="4"/>
      <c r="PQH101" s="28"/>
      <c r="PZR101" s="26">
        <v>18</v>
      </c>
      <c r="PZS101" s="68" t="s">
        <v>27</v>
      </c>
      <c r="PZT101" s="67" t="s">
        <v>33</v>
      </c>
      <c r="PZU101" s="1" t="s">
        <v>26</v>
      </c>
      <c r="PZV101" s="1"/>
      <c r="PZW101" s="46">
        <v>22</v>
      </c>
      <c r="PZX101" s="1"/>
      <c r="PZY101" s="4"/>
      <c r="PZZ101" s="1"/>
      <c r="QAA101" s="4"/>
      <c r="QAB101" s="1"/>
      <c r="QAC101" s="4"/>
      <c r="QAD101" s="28"/>
      <c r="QJN101" s="26">
        <v>18</v>
      </c>
      <c r="QJO101" s="68" t="s">
        <v>27</v>
      </c>
      <c r="QJP101" s="67" t="s">
        <v>33</v>
      </c>
      <c r="QJQ101" s="1" t="s">
        <v>26</v>
      </c>
      <c r="QJR101" s="1"/>
      <c r="QJS101" s="46">
        <v>22</v>
      </c>
      <c r="QJT101" s="1"/>
      <c r="QJU101" s="4"/>
      <c r="QJV101" s="1"/>
      <c r="QJW101" s="4"/>
      <c r="QJX101" s="1"/>
      <c r="QJY101" s="4"/>
      <c r="QJZ101" s="28"/>
      <c r="QTJ101" s="26">
        <v>18</v>
      </c>
      <c r="QTK101" s="68" t="s">
        <v>27</v>
      </c>
      <c r="QTL101" s="67" t="s">
        <v>33</v>
      </c>
      <c r="QTM101" s="1" t="s">
        <v>26</v>
      </c>
      <c r="QTN101" s="1"/>
      <c r="QTO101" s="46">
        <v>22</v>
      </c>
      <c r="QTP101" s="1"/>
      <c r="QTQ101" s="4"/>
      <c r="QTR101" s="1"/>
      <c r="QTS101" s="4"/>
      <c r="QTT101" s="1"/>
      <c r="QTU101" s="4"/>
      <c r="QTV101" s="28"/>
      <c r="RDF101" s="26">
        <v>18</v>
      </c>
      <c r="RDG101" s="68" t="s">
        <v>27</v>
      </c>
      <c r="RDH101" s="67" t="s">
        <v>33</v>
      </c>
      <c r="RDI101" s="1" t="s">
        <v>26</v>
      </c>
      <c r="RDJ101" s="1"/>
      <c r="RDK101" s="46">
        <v>22</v>
      </c>
      <c r="RDL101" s="1"/>
      <c r="RDM101" s="4"/>
      <c r="RDN101" s="1"/>
      <c r="RDO101" s="4"/>
      <c r="RDP101" s="1"/>
      <c r="RDQ101" s="4"/>
      <c r="RDR101" s="28"/>
      <c r="RNB101" s="26">
        <v>18</v>
      </c>
      <c r="RNC101" s="68" t="s">
        <v>27</v>
      </c>
      <c r="RND101" s="67" t="s">
        <v>33</v>
      </c>
      <c r="RNE101" s="1" t="s">
        <v>26</v>
      </c>
      <c r="RNF101" s="1"/>
      <c r="RNG101" s="46">
        <v>22</v>
      </c>
      <c r="RNH101" s="1"/>
      <c r="RNI101" s="4"/>
      <c r="RNJ101" s="1"/>
      <c r="RNK101" s="4"/>
      <c r="RNL101" s="1"/>
      <c r="RNM101" s="4"/>
      <c r="RNN101" s="28"/>
      <c r="RWX101" s="26">
        <v>18</v>
      </c>
      <c r="RWY101" s="68" t="s">
        <v>27</v>
      </c>
      <c r="RWZ101" s="67" t="s">
        <v>33</v>
      </c>
      <c r="RXA101" s="1" t="s">
        <v>26</v>
      </c>
      <c r="RXB101" s="1"/>
      <c r="RXC101" s="46">
        <v>22</v>
      </c>
      <c r="RXD101" s="1"/>
      <c r="RXE101" s="4"/>
      <c r="RXF101" s="1"/>
      <c r="RXG101" s="4"/>
      <c r="RXH101" s="1"/>
      <c r="RXI101" s="4"/>
      <c r="RXJ101" s="28"/>
      <c r="SGT101" s="26">
        <v>18</v>
      </c>
      <c r="SGU101" s="68" t="s">
        <v>27</v>
      </c>
      <c r="SGV101" s="67" t="s">
        <v>33</v>
      </c>
      <c r="SGW101" s="1" t="s">
        <v>26</v>
      </c>
      <c r="SGX101" s="1"/>
      <c r="SGY101" s="46">
        <v>22</v>
      </c>
      <c r="SGZ101" s="1"/>
      <c r="SHA101" s="4"/>
      <c r="SHB101" s="1"/>
      <c r="SHC101" s="4"/>
      <c r="SHD101" s="1"/>
      <c r="SHE101" s="4"/>
      <c r="SHF101" s="28"/>
      <c r="SQP101" s="26">
        <v>18</v>
      </c>
      <c r="SQQ101" s="68" t="s">
        <v>27</v>
      </c>
      <c r="SQR101" s="67" t="s">
        <v>33</v>
      </c>
      <c r="SQS101" s="1" t="s">
        <v>26</v>
      </c>
      <c r="SQT101" s="1"/>
      <c r="SQU101" s="46">
        <v>22</v>
      </c>
      <c r="SQV101" s="1"/>
      <c r="SQW101" s="4"/>
      <c r="SQX101" s="1"/>
      <c r="SQY101" s="4"/>
      <c r="SQZ101" s="1"/>
      <c r="SRA101" s="4"/>
      <c r="SRB101" s="28"/>
      <c r="TAL101" s="26">
        <v>18</v>
      </c>
      <c r="TAM101" s="68" t="s">
        <v>27</v>
      </c>
      <c r="TAN101" s="67" t="s">
        <v>33</v>
      </c>
      <c r="TAO101" s="1" t="s">
        <v>26</v>
      </c>
      <c r="TAP101" s="1"/>
      <c r="TAQ101" s="46">
        <v>22</v>
      </c>
      <c r="TAR101" s="1"/>
      <c r="TAS101" s="4"/>
      <c r="TAT101" s="1"/>
      <c r="TAU101" s="4"/>
      <c r="TAV101" s="1"/>
      <c r="TAW101" s="4"/>
      <c r="TAX101" s="28"/>
      <c r="TKH101" s="26">
        <v>18</v>
      </c>
      <c r="TKI101" s="68" t="s">
        <v>27</v>
      </c>
      <c r="TKJ101" s="67" t="s">
        <v>33</v>
      </c>
      <c r="TKK101" s="1" t="s">
        <v>26</v>
      </c>
      <c r="TKL101" s="1"/>
      <c r="TKM101" s="46">
        <v>22</v>
      </c>
      <c r="TKN101" s="1"/>
      <c r="TKO101" s="4"/>
      <c r="TKP101" s="1"/>
      <c r="TKQ101" s="4"/>
      <c r="TKR101" s="1"/>
      <c r="TKS101" s="4"/>
      <c r="TKT101" s="28"/>
      <c r="TUD101" s="26">
        <v>18</v>
      </c>
      <c r="TUE101" s="68" t="s">
        <v>27</v>
      </c>
      <c r="TUF101" s="67" t="s">
        <v>33</v>
      </c>
      <c r="TUG101" s="1" t="s">
        <v>26</v>
      </c>
      <c r="TUH101" s="1"/>
      <c r="TUI101" s="46">
        <v>22</v>
      </c>
      <c r="TUJ101" s="1"/>
      <c r="TUK101" s="4"/>
      <c r="TUL101" s="1"/>
      <c r="TUM101" s="4"/>
      <c r="TUN101" s="1"/>
      <c r="TUO101" s="4"/>
      <c r="TUP101" s="28"/>
      <c r="UDZ101" s="26">
        <v>18</v>
      </c>
      <c r="UEA101" s="68" t="s">
        <v>27</v>
      </c>
      <c r="UEB101" s="67" t="s">
        <v>33</v>
      </c>
      <c r="UEC101" s="1" t="s">
        <v>26</v>
      </c>
      <c r="UED101" s="1"/>
      <c r="UEE101" s="46">
        <v>22</v>
      </c>
      <c r="UEF101" s="1"/>
      <c r="UEG101" s="4"/>
      <c r="UEH101" s="1"/>
      <c r="UEI101" s="4"/>
      <c r="UEJ101" s="1"/>
      <c r="UEK101" s="4"/>
      <c r="UEL101" s="28"/>
      <c r="UNV101" s="26">
        <v>18</v>
      </c>
      <c r="UNW101" s="68" t="s">
        <v>27</v>
      </c>
      <c r="UNX101" s="67" t="s">
        <v>33</v>
      </c>
      <c r="UNY101" s="1" t="s">
        <v>26</v>
      </c>
      <c r="UNZ101" s="1"/>
      <c r="UOA101" s="46">
        <v>22</v>
      </c>
      <c r="UOB101" s="1"/>
      <c r="UOC101" s="4"/>
      <c r="UOD101" s="1"/>
      <c r="UOE101" s="4"/>
      <c r="UOF101" s="1"/>
      <c r="UOG101" s="4"/>
      <c r="UOH101" s="28"/>
      <c r="UXR101" s="26">
        <v>18</v>
      </c>
      <c r="UXS101" s="68" t="s">
        <v>27</v>
      </c>
      <c r="UXT101" s="67" t="s">
        <v>33</v>
      </c>
      <c r="UXU101" s="1" t="s">
        <v>26</v>
      </c>
      <c r="UXV101" s="1"/>
      <c r="UXW101" s="46">
        <v>22</v>
      </c>
      <c r="UXX101" s="1"/>
      <c r="UXY101" s="4"/>
      <c r="UXZ101" s="1"/>
      <c r="UYA101" s="4"/>
      <c r="UYB101" s="1"/>
      <c r="UYC101" s="4"/>
      <c r="UYD101" s="28"/>
      <c r="VHN101" s="26">
        <v>18</v>
      </c>
      <c r="VHO101" s="68" t="s">
        <v>27</v>
      </c>
      <c r="VHP101" s="67" t="s">
        <v>33</v>
      </c>
      <c r="VHQ101" s="1" t="s">
        <v>26</v>
      </c>
      <c r="VHR101" s="1"/>
      <c r="VHS101" s="46">
        <v>22</v>
      </c>
      <c r="VHT101" s="1"/>
      <c r="VHU101" s="4"/>
      <c r="VHV101" s="1"/>
      <c r="VHW101" s="4"/>
      <c r="VHX101" s="1"/>
      <c r="VHY101" s="4"/>
      <c r="VHZ101" s="28"/>
      <c r="VRJ101" s="26">
        <v>18</v>
      </c>
      <c r="VRK101" s="68" t="s">
        <v>27</v>
      </c>
      <c r="VRL101" s="67" t="s">
        <v>33</v>
      </c>
      <c r="VRM101" s="1" t="s">
        <v>26</v>
      </c>
      <c r="VRN101" s="1"/>
      <c r="VRO101" s="46">
        <v>22</v>
      </c>
      <c r="VRP101" s="1"/>
      <c r="VRQ101" s="4"/>
      <c r="VRR101" s="1"/>
      <c r="VRS101" s="4"/>
      <c r="VRT101" s="1"/>
      <c r="VRU101" s="4"/>
      <c r="VRV101" s="28"/>
      <c r="WBF101" s="26">
        <v>18</v>
      </c>
      <c r="WBG101" s="68" t="s">
        <v>27</v>
      </c>
      <c r="WBH101" s="67" t="s">
        <v>33</v>
      </c>
      <c r="WBI101" s="1" t="s">
        <v>26</v>
      </c>
      <c r="WBJ101" s="1"/>
      <c r="WBK101" s="46">
        <v>22</v>
      </c>
      <c r="WBL101" s="1"/>
      <c r="WBM101" s="4"/>
      <c r="WBN101" s="1"/>
      <c r="WBO101" s="4"/>
      <c r="WBP101" s="1"/>
      <c r="WBQ101" s="4"/>
      <c r="WBR101" s="28"/>
      <c r="WLB101" s="26">
        <v>18</v>
      </c>
      <c r="WLC101" s="68" t="s">
        <v>27</v>
      </c>
      <c r="WLD101" s="67" t="s">
        <v>33</v>
      </c>
      <c r="WLE101" s="1" t="s">
        <v>26</v>
      </c>
      <c r="WLF101" s="1"/>
      <c r="WLG101" s="46">
        <v>22</v>
      </c>
      <c r="WLH101" s="1"/>
      <c r="WLI101" s="4"/>
      <c r="WLJ101" s="1"/>
      <c r="WLK101" s="4"/>
      <c r="WLL101" s="1"/>
      <c r="WLM101" s="4"/>
      <c r="WLN101" s="28"/>
      <c r="WUX101" s="26">
        <v>18</v>
      </c>
      <c r="WUY101" s="68" t="s">
        <v>27</v>
      </c>
      <c r="WUZ101" s="67" t="s">
        <v>33</v>
      </c>
      <c r="WVA101" s="1" t="s">
        <v>26</v>
      </c>
      <c r="WVB101" s="1"/>
      <c r="WVC101" s="46">
        <v>22</v>
      </c>
      <c r="WVD101" s="1"/>
      <c r="WVE101" s="4"/>
      <c r="WVF101" s="1"/>
      <c r="WVG101" s="4"/>
      <c r="WVH101" s="1"/>
      <c r="WVI101" s="4"/>
      <c r="WVJ101" s="28"/>
    </row>
    <row r="102" spans="1:16130" x14ac:dyDescent="0.25">
      <c r="A102" s="26"/>
      <c r="B102" s="59" t="s">
        <v>12</v>
      </c>
      <c r="C102" s="1" t="s">
        <v>13</v>
      </c>
      <c r="D102" s="4">
        <v>8.5579999999999998</v>
      </c>
      <c r="E102" s="1"/>
      <c r="F102" s="4"/>
      <c r="G102" s="3"/>
      <c r="H102" s="4"/>
      <c r="I102" s="1"/>
      <c r="J102" s="4"/>
      <c r="K102" s="14"/>
      <c r="L102" s="115" t="s">
        <v>86</v>
      </c>
      <c r="IL102" s="26"/>
      <c r="IM102" s="1"/>
      <c r="IN102" s="59" t="s">
        <v>12</v>
      </c>
      <c r="IO102" s="1" t="s">
        <v>13</v>
      </c>
      <c r="IP102" s="4">
        <v>0.38900000000000001</v>
      </c>
      <c r="IQ102" s="4">
        <f>IQ101*IP102</f>
        <v>8.5579999999999998</v>
      </c>
      <c r="IR102" s="1"/>
      <c r="IS102" s="4"/>
      <c r="IT102" s="3">
        <v>6</v>
      </c>
      <c r="IU102" s="4">
        <f>IQ102*IT102</f>
        <v>51.347999999999999</v>
      </c>
      <c r="IV102" s="1"/>
      <c r="IW102" s="4"/>
      <c r="IX102" s="28">
        <f>IS102+IU102+IW102</f>
        <v>51.347999999999999</v>
      </c>
      <c r="SH102" s="26"/>
      <c r="SI102" s="1"/>
      <c r="SJ102" s="59" t="s">
        <v>12</v>
      </c>
      <c r="SK102" s="1" t="s">
        <v>13</v>
      </c>
      <c r="SL102" s="4">
        <v>0.38900000000000001</v>
      </c>
      <c r="SM102" s="4">
        <f>SM101*SL102</f>
        <v>8.5579999999999998</v>
      </c>
      <c r="SN102" s="1"/>
      <c r="SO102" s="4"/>
      <c r="SP102" s="3">
        <v>6</v>
      </c>
      <c r="SQ102" s="4">
        <f>SM102*SP102</f>
        <v>51.347999999999999</v>
      </c>
      <c r="SR102" s="1"/>
      <c r="SS102" s="4"/>
      <c r="ST102" s="28">
        <f>SO102+SQ102+SS102</f>
        <v>51.347999999999999</v>
      </c>
      <c r="ACD102" s="26"/>
      <c r="ACE102" s="1"/>
      <c r="ACF102" s="59" t="s">
        <v>12</v>
      </c>
      <c r="ACG102" s="1" t="s">
        <v>13</v>
      </c>
      <c r="ACH102" s="4">
        <v>0.38900000000000001</v>
      </c>
      <c r="ACI102" s="4">
        <f>ACI101*ACH102</f>
        <v>8.5579999999999998</v>
      </c>
      <c r="ACJ102" s="1"/>
      <c r="ACK102" s="4"/>
      <c r="ACL102" s="3">
        <v>6</v>
      </c>
      <c r="ACM102" s="4">
        <f>ACI102*ACL102</f>
        <v>51.347999999999999</v>
      </c>
      <c r="ACN102" s="1"/>
      <c r="ACO102" s="4"/>
      <c r="ACP102" s="28">
        <f>ACK102+ACM102+ACO102</f>
        <v>51.347999999999999</v>
      </c>
      <c r="ALZ102" s="26"/>
      <c r="AMA102" s="1"/>
      <c r="AMB102" s="59" t="s">
        <v>12</v>
      </c>
      <c r="AMC102" s="1" t="s">
        <v>13</v>
      </c>
      <c r="AMD102" s="4">
        <v>0.38900000000000001</v>
      </c>
      <c r="AME102" s="4">
        <f>AME101*AMD102</f>
        <v>8.5579999999999998</v>
      </c>
      <c r="AMF102" s="1"/>
      <c r="AMG102" s="4"/>
      <c r="AMH102" s="3">
        <v>6</v>
      </c>
      <c r="AMI102" s="4">
        <f>AME102*AMH102</f>
        <v>51.347999999999999</v>
      </c>
      <c r="AMJ102" s="1"/>
      <c r="AMK102" s="4"/>
      <c r="AML102" s="28">
        <f>AMG102+AMI102+AMK102</f>
        <v>51.347999999999999</v>
      </c>
      <c r="AVV102" s="26"/>
      <c r="AVW102" s="1"/>
      <c r="AVX102" s="59" t="s">
        <v>12</v>
      </c>
      <c r="AVY102" s="1" t="s">
        <v>13</v>
      </c>
      <c r="AVZ102" s="4">
        <v>0.38900000000000001</v>
      </c>
      <c r="AWA102" s="4">
        <f>AWA101*AVZ102</f>
        <v>8.5579999999999998</v>
      </c>
      <c r="AWB102" s="1"/>
      <c r="AWC102" s="4"/>
      <c r="AWD102" s="3">
        <v>6</v>
      </c>
      <c r="AWE102" s="4">
        <f>AWA102*AWD102</f>
        <v>51.347999999999999</v>
      </c>
      <c r="AWF102" s="1"/>
      <c r="AWG102" s="4"/>
      <c r="AWH102" s="28">
        <f>AWC102+AWE102+AWG102</f>
        <v>51.347999999999999</v>
      </c>
      <c r="BFR102" s="26"/>
      <c r="BFS102" s="1"/>
      <c r="BFT102" s="59" t="s">
        <v>12</v>
      </c>
      <c r="BFU102" s="1" t="s">
        <v>13</v>
      </c>
      <c r="BFV102" s="4">
        <v>0.38900000000000001</v>
      </c>
      <c r="BFW102" s="4">
        <f>BFW101*BFV102</f>
        <v>8.5579999999999998</v>
      </c>
      <c r="BFX102" s="1"/>
      <c r="BFY102" s="4"/>
      <c r="BFZ102" s="3">
        <v>6</v>
      </c>
      <c r="BGA102" s="4">
        <f>BFW102*BFZ102</f>
        <v>51.347999999999999</v>
      </c>
      <c r="BGB102" s="1"/>
      <c r="BGC102" s="4"/>
      <c r="BGD102" s="28">
        <f>BFY102+BGA102+BGC102</f>
        <v>51.347999999999999</v>
      </c>
      <c r="BPN102" s="26"/>
      <c r="BPO102" s="1"/>
      <c r="BPP102" s="59" t="s">
        <v>12</v>
      </c>
      <c r="BPQ102" s="1" t="s">
        <v>13</v>
      </c>
      <c r="BPR102" s="4">
        <v>0.38900000000000001</v>
      </c>
      <c r="BPS102" s="4">
        <f>BPS101*BPR102</f>
        <v>8.5579999999999998</v>
      </c>
      <c r="BPT102" s="1"/>
      <c r="BPU102" s="4"/>
      <c r="BPV102" s="3">
        <v>6</v>
      </c>
      <c r="BPW102" s="4">
        <f>BPS102*BPV102</f>
        <v>51.347999999999999</v>
      </c>
      <c r="BPX102" s="1"/>
      <c r="BPY102" s="4"/>
      <c r="BPZ102" s="28">
        <f>BPU102+BPW102+BPY102</f>
        <v>51.347999999999999</v>
      </c>
      <c r="BZJ102" s="26"/>
      <c r="BZK102" s="1"/>
      <c r="BZL102" s="59" t="s">
        <v>12</v>
      </c>
      <c r="BZM102" s="1" t="s">
        <v>13</v>
      </c>
      <c r="BZN102" s="4">
        <v>0.38900000000000001</v>
      </c>
      <c r="BZO102" s="4">
        <f>BZO101*BZN102</f>
        <v>8.5579999999999998</v>
      </c>
      <c r="BZP102" s="1"/>
      <c r="BZQ102" s="4"/>
      <c r="BZR102" s="3">
        <v>6</v>
      </c>
      <c r="BZS102" s="4">
        <f>BZO102*BZR102</f>
        <v>51.347999999999999</v>
      </c>
      <c r="BZT102" s="1"/>
      <c r="BZU102" s="4"/>
      <c r="BZV102" s="28">
        <f>BZQ102+BZS102+BZU102</f>
        <v>51.347999999999999</v>
      </c>
      <c r="CJF102" s="26"/>
      <c r="CJG102" s="1"/>
      <c r="CJH102" s="59" t="s">
        <v>12</v>
      </c>
      <c r="CJI102" s="1" t="s">
        <v>13</v>
      </c>
      <c r="CJJ102" s="4">
        <v>0.38900000000000001</v>
      </c>
      <c r="CJK102" s="4">
        <f>CJK101*CJJ102</f>
        <v>8.5579999999999998</v>
      </c>
      <c r="CJL102" s="1"/>
      <c r="CJM102" s="4"/>
      <c r="CJN102" s="3">
        <v>6</v>
      </c>
      <c r="CJO102" s="4">
        <f>CJK102*CJN102</f>
        <v>51.347999999999999</v>
      </c>
      <c r="CJP102" s="1"/>
      <c r="CJQ102" s="4"/>
      <c r="CJR102" s="28">
        <f>CJM102+CJO102+CJQ102</f>
        <v>51.347999999999999</v>
      </c>
      <c r="CTB102" s="26"/>
      <c r="CTC102" s="1"/>
      <c r="CTD102" s="59" t="s">
        <v>12</v>
      </c>
      <c r="CTE102" s="1" t="s">
        <v>13</v>
      </c>
      <c r="CTF102" s="4">
        <v>0.38900000000000001</v>
      </c>
      <c r="CTG102" s="4">
        <f>CTG101*CTF102</f>
        <v>8.5579999999999998</v>
      </c>
      <c r="CTH102" s="1"/>
      <c r="CTI102" s="4"/>
      <c r="CTJ102" s="3">
        <v>6</v>
      </c>
      <c r="CTK102" s="4">
        <f>CTG102*CTJ102</f>
        <v>51.347999999999999</v>
      </c>
      <c r="CTL102" s="1"/>
      <c r="CTM102" s="4"/>
      <c r="CTN102" s="28">
        <f>CTI102+CTK102+CTM102</f>
        <v>51.347999999999999</v>
      </c>
      <c r="DCX102" s="26"/>
      <c r="DCY102" s="1"/>
      <c r="DCZ102" s="59" t="s">
        <v>12</v>
      </c>
      <c r="DDA102" s="1" t="s">
        <v>13</v>
      </c>
      <c r="DDB102" s="4">
        <v>0.38900000000000001</v>
      </c>
      <c r="DDC102" s="4">
        <f>DDC101*DDB102</f>
        <v>8.5579999999999998</v>
      </c>
      <c r="DDD102" s="1"/>
      <c r="DDE102" s="4"/>
      <c r="DDF102" s="3">
        <v>6</v>
      </c>
      <c r="DDG102" s="4">
        <f>DDC102*DDF102</f>
        <v>51.347999999999999</v>
      </c>
      <c r="DDH102" s="1"/>
      <c r="DDI102" s="4"/>
      <c r="DDJ102" s="28">
        <f>DDE102+DDG102+DDI102</f>
        <v>51.347999999999999</v>
      </c>
      <c r="DMT102" s="26"/>
      <c r="DMU102" s="1"/>
      <c r="DMV102" s="59" t="s">
        <v>12</v>
      </c>
      <c r="DMW102" s="1" t="s">
        <v>13</v>
      </c>
      <c r="DMX102" s="4">
        <v>0.38900000000000001</v>
      </c>
      <c r="DMY102" s="4">
        <f>DMY101*DMX102</f>
        <v>8.5579999999999998</v>
      </c>
      <c r="DMZ102" s="1"/>
      <c r="DNA102" s="4"/>
      <c r="DNB102" s="3">
        <v>6</v>
      </c>
      <c r="DNC102" s="4">
        <f>DMY102*DNB102</f>
        <v>51.347999999999999</v>
      </c>
      <c r="DND102" s="1"/>
      <c r="DNE102" s="4"/>
      <c r="DNF102" s="28">
        <f>DNA102+DNC102+DNE102</f>
        <v>51.347999999999999</v>
      </c>
      <c r="DWP102" s="26"/>
      <c r="DWQ102" s="1"/>
      <c r="DWR102" s="59" t="s">
        <v>12</v>
      </c>
      <c r="DWS102" s="1" t="s">
        <v>13</v>
      </c>
      <c r="DWT102" s="4">
        <v>0.38900000000000001</v>
      </c>
      <c r="DWU102" s="4">
        <f>DWU101*DWT102</f>
        <v>8.5579999999999998</v>
      </c>
      <c r="DWV102" s="1"/>
      <c r="DWW102" s="4"/>
      <c r="DWX102" s="3">
        <v>6</v>
      </c>
      <c r="DWY102" s="4">
        <f>DWU102*DWX102</f>
        <v>51.347999999999999</v>
      </c>
      <c r="DWZ102" s="1"/>
      <c r="DXA102" s="4"/>
      <c r="DXB102" s="28">
        <f>DWW102+DWY102+DXA102</f>
        <v>51.347999999999999</v>
      </c>
      <c r="EGL102" s="26"/>
      <c r="EGM102" s="1"/>
      <c r="EGN102" s="59" t="s">
        <v>12</v>
      </c>
      <c r="EGO102" s="1" t="s">
        <v>13</v>
      </c>
      <c r="EGP102" s="4">
        <v>0.38900000000000001</v>
      </c>
      <c r="EGQ102" s="4">
        <f>EGQ101*EGP102</f>
        <v>8.5579999999999998</v>
      </c>
      <c r="EGR102" s="1"/>
      <c r="EGS102" s="4"/>
      <c r="EGT102" s="3">
        <v>6</v>
      </c>
      <c r="EGU102" s="4">
        <f>EGQ102*EGT102</f>
        <v>51.347999999999999</v>
      </c>
      <c r="EGV102" s="1"/>
      <c r="EGW102" s="4"/>
      <c r="EGX102" s="28">
        <f>EGS102+EGU102+EGW102</f>
        <v>51.347999999999999</v>
      </c>
      <c r="EQH102" s="26"/>
      <c r="EQI102" s="1"/>
      <c r="EQJ102" s="59" t="s">
        <v>12</v>
      </c>
      <c r="EQK102" s="1" t="s">
        <v>13</v>
      </c>
      <c r="EQL102" s="4">
        <v>0.38900000000000001</v>
      </c>
      <c r="EQM102" s="4">
        <f>EQM101*EQL102</f>
        <v>8.5579999999999998</v>
      </c>
      <c r="EQN102" s="1"/>
      <c r="EQO102" s="4"/>
      <c r="EQP102" s="3">
        <v>6</v>
      </c>
      <c r="EQQ102" s="4">
        <f>EQM102*EQP102</f>
        <v>51.347999999999999</v>
      </c>
      <c r="EQR102" s="1"/>
      <c r="EQS102" s="4"/>
      <c r="EQT102" s="28">
        <f>EQO102+EQQ102+EQS102</f>
        <v>51.347999999999999</v>
      </c>
      <c r="FAD102" s="26"/>
      <c r="FAE102" s="1"/>
      <c r="FAF102" s="59" t="s">
        <v>12</v>
      </c>
      <c r="FAG102" s="1" t="s">
        <v>13</v>
      </c>
      <c r="FAH102" s="4">
        <v>0.38900000000000001</v>
      </c>
      <c r="FAI102" s="4">
        <f>FAI101*FAH102</f>
        <v>8.5579999999999998</v>
      </c>
      <c r="FAJ102" s="1"/>
      <c r="FAK102" s="4"/>
      <c r="FAL102" s="3">
        <v>6</v>
      </c>
      <c r="FAM102" s="4">
        <f>FAI102*FAL102</f>
        <v>51.347999999999999</v>
      </c>
      <c r="FAN102" s="1"/>
      <c r="FAO102" s="4"/>
      <c r="FAP102" s="28">
        <f>FAK102+FAM102+FAO102</f>
        <v>51.347999999999999</v>
      </c>
      <c r="FJZ102" s="26"/>
      <c r="FKA102" s="1"/>
      <c r="FKB102" s="59" t="s">
        <v>12</v>
      </c>
      <c r="FKC102" s="1" t="s">
        <v>13</v>
      </c>
      <c r="FKD102" s="4">
        <v>0.38900000000000001</v>
      </c>
      <c r="FKE102" s="4">
        <f>FKE101*FKD102</f>
        <v>8.5579999999999998</v>
      </c>
      <c r="FKF102" s="1"/>
      <c r="FKG102" s="4"/>
      <c r="FKH102" s="3">
        <v>6</v>
      </c>
      <c r="FKI102" s="4">
        <f>FKE102*FKH102</f>
        <v>51.347999999999999</v>
      </c>
      <c r="FKJ102" s="1"/>
      <c r="FKK102" s="4"/>
      <c r="FKL102" s="28">
        <f>FKG102+FKI102+FKK102</f>
        <v>51.347999999999999</v>
      </c>
      <c r="FTV102" s="26"/>
      <c r="FTW102" s="1"/>
      <c r="FTX102" s="59" t="s">
        <v>12</v>
      </c>
      <c r="FTY102" s="1" t="s">
        <v>13</v>
      </c>
      <c r="FTZ102" s="4">
        <v>0.38900000000000001</v>
      </c>
      <c r="FUA102" s="4">
        <f>FUA101*FTZ102</f>
        <v>8.5579999999999998</v>
      </c>
      <c r="FUB102" s="1"/>
      <c r="FUC102" s="4"/>
      <c r="FUD102" s="3">
        <v>6</v>
      </c>
      <c r="FUE102" s="4">
        <f>FUA102*FUD102</f>
        <v>51.347999999999999</v>
      </c>
      <c r="FUF102" s="1"/>
      <c r="FUG102" s="4"/>
      <c r="FUH102" s="28">
        <f>FUC102+FUE102+FUG102</f>
        <v>51.347999999999999</v>
      </c>
      <c r="GDR102" s="26"/>
      <c r="GDS102" s="1"/>
      <c r="GDT102" s="59" t="s">
        <v>12</v>
      </c>
      <c r="GDU102" s="1" t="s">
        <v>13</v>
      </c>
      <c r="GDV102" s="4">
        <v>0.38900000000000001</v>
      </c>
      <c r="GDW102" s="4">
        <f>GDW101*GDV102</f>
        <v>8.5579999999999998</v>
      </c>
      <c r="GDX102" s="1"/>
      <c r="GDY102" s="4"/>
      <c r="GDZ102" s="3">
        <v>6</v>
      </c>
      <c r="GEA102" s="4">
        <f>GDW102*GDZ102</f>
        <v>51.347999999999999</v>
      </c>
      <c r="GEB102" s="1"/>
      <c r="GEC102" s="4"/>
      <c r="GED102" s="28">
        <f>GDY102+GEA102+GEC102</f>
        <v>51.347999999999999</v>
      </c>
      <c r="GNN102" s="26"/>
      <c r="GNO102" s="1"/>
      <c r="GNP102" s="59" t="s">
        <v>12</v>
      </c>
      <c r="GNQ102" s="1" t="s">
        <v>13</v>
      </c>
      <c r="GNR102" s="4">
        <v>0.38900000000000001</v>
      </c>
      <c r="GNS102" s="4">
        <f>GNS101*GNR102</f>
        <v>8.5579999999999998</v>
      </c>
      <c r="GNT102" s="1"/>
      <c r="GNU102" s="4"/>
      <c r="GNV102" s="3">
        <v>6</v>
      </c>
      <c r="GNW102" s="4">
        <f>GNS102*GNV102</f>
        <v>51.347999999999999</v>
      </c>
      <c r="GNX102" s="1"/>
      <c r="GNY102" s="4"/>
      <c r="GNZ102" s="28">
        <f>GNU102+GNW102+GNY102</f>
        <v>51.347999999999999</v>
      </c>
      <c r="GXJ102" s="26"/>
      <c r="GXK102" s="1"/>
      <c r="GXL102" s="59" t="s">
        <v>12</v>
      </c>
      <c r="GXM102" s="1" t="s">
        <v>13</v>
      </c>
      <c r="GXN102" s="4">
        <v>0.38900000000000001</v>
      </c>
      <c r="GXO102" s="4">
        <f>GXO101*GXN102</f>
        <v>8.5579999999999998</v>
      </c>
      <c r="GXP102" s="1"/>
      <c r="GXQ102" s="4"/>
      <c r="GXR102" s="3">
        <v>6</v>
      </c>
      <c r="GXS102" s="4">
        <f>GXO102*GXR102</f>
        <v>51.347999999999999</v>
      </c>
      <c r="GXT102" s="1"/>
      <c r="GXU102" s="4"/>
      <c r="GXV102" s="28">
        <f>GXQ102+GXS102+GXU102</f>
        <v>51.347999999999999</v>
      </c>
      <c r="HHF102" s="26"/>
      <c r="HHG102" s="1"/>
      <c r="HHH102" s="59" t="s">
        <v>12</v>
      </c>
      <c r="HHI102" s="1" t="s">
        <v>13</v>
      </c>
      <c r="HHJ102" s="4">
        <v>0.38900000000000001</v>
      </c>
      <c r="HHK102" s="4">
        <f>HHK101*HHJ102</f>
        <v>8.5579999999999998</v>
      </c>
      <c r="HHL102" s="1"/>
      <c r="HHM102" s="4"/>
      <c r="HHN102" s="3">
        <v>6</v>
      </c>
      <c r="HHO102" s="4">
        <f>HHK102*HHN102</f>
        <v>51.347999999999999</v>
      </c>
      <c r="HHP102" s="1"/>
      <c r="HHQ102" s="4"/>
      <c r="HHR102" s="28">
        <f>HHM102+HHO102+HHQ102</f>
        <v>51.347999999999999</v>
      </c>
      <c r="HRB102" s="26"/>
      <c r="HRC102" s="1"/>
      <c r="HRD102" s="59" t="s">
        <v>12</v>
      </c>
      <c r="HRE102" s="1" t="s">
        <v>13</v>
      </c>
      <c r="HRF102" s="4">
        <v>0.38900000000000001</v>
      </c>
      <c r="HRG102" s="4">
        <f>HRG101*HRF102</f>
        <v>8.5579999999999998</v>
      </c>
      <c r="HRH102" s="1"/>
      <c r="HRI102" s="4"/>
      <c r="HRJ102" s="3">
        <v>6</v>
      </c>
      <c r="HRK102" s="4">
        <f>HRG102*HRJ102</f>
        <v>51.347999999999999</v>
      </c>
      <c r="HRL102" s="1"/>
      <c r="HRM102" s="4"/>
      <c r="HRN102" s="28">
        <f>HRI102+HRK102+HRM102</f>
        <v>51.347999999999999</v>
      </c>
      <c r="IAX102" s="26"/>
      <c r="IAY102" s="1"/>
      <c r="IAZ102" s="59" t="s">
        <v>12</v>
      </c>
      <c r="IBA102" s="1" t="s">
        <v>13</v>
      </c>
      <c r="IBB102" s="4">
        <v>0.38900000000000001</v>
      </c>
      <c r="IBC102" s="4">
        <f>IBC101*IBB102</f>
        <v>8.5579999999999998</v>
      </c>
      <c r="IBD102" s="1"/>
      <c r="IBE102" s="4"/>
      <c r="IBF102" s="3">
        <v>6</v>
      </c>
      <c r="IBG102" s="4">
        <f>IBC102*IBF102</f>
        <v>51.347999999999999</v>
      </c>
      <c r="IBH102" s="1"/>
      <c r="IBI102" s="4"/>
      <c r="IBJ102" s="28">
        <f>IBE102+IBG102+IBI102</f>
        <v>51.347999999999999</v>
      </c>
      <c r="IKT102" s="26"/>
      <c r="IKU102" s="1"/>
      <c r="IKV102" s="59" t="s">
        <v>12</v>
      </c>
      <c r="IKW102" s="1" t="s">
        <v>13</v>
      </c>
      <c r="IKX102" s="4">
        <v>0.38900000000000001</v>
      </c>
      <c r="IKY102" s="4">
        <f>IKY101*IKX102</f>
        <v>8.5579999999999998</v>
      </c>
      <c r="IKZ102" s="1"/>
      <c r="ILA102" s="4"/>
      <c r="ILB102" s="3">
        <v>6</v>
      </c>
      <c r="ILC102" s="4">
        <f>IKY102*ILB102</f>
        <v>51.347999999999999</v>
      </c>
      <c r="ILD102" s="1"/>
      <c r="ILE102" s="4"/>
      <c r="ILF102" s="28">
        <f>ILA102+ILC102+ILE102</f>
        <v>51.347999999999999</v>
      </c>
      <c r="IUP102" s="26"/>
      <c r="IUQ102" s="1"/>
      <c r="IUR102" s="59" t="s">
        <v>12</v>
      </c>
      <c r="IUS102" s="1" t="s">
        <v>13</v>
      </c>
      <c r="IUT102" s="4">
        <v>0.38900000000000001</v>
      </c>
      <c r="IUU102" s="4">
        <f>IUU101*IUT102</f>
        <v>8.5579999999999998</v>
      </c>
      <c r="IUV102" s="1"/>
      <c r="IUW102" s="4"/>
      <c r="IUX102" s="3">
        <v>6</v>
      </c>
      <c r="IUY102" s="4">
        <f>IUU102*IUX102</f>
        <v>51.347999999999999</v>
      </c>
      <c r="IUZ102" s="1"/>
      <c r="IVA102" s="4"/>
      <c r="IVB102" s="28">
        <f>IUW102+IUY102+IVA102</f>
        <v>51.347999999999999</v>
      </c>
      <c r="JEL102" s="26"/>
      <c r="JEM102" s="1"/>
      <c r="JEN102" s="59" t="s">
        <v>12</v>
      </c>
      <c r="JEO102" s="1" t="s">
        <v>13</v>
      </c>
      <c r="JEP102" s="4">
        <v>0.38900000000000001</v>
      </c>
      <c r="JEQ102" s="4">
        <f>JEQ101*JEP102</f>
        <v>8.5579999999999998</v>
      </c>
      <c r="JER102" s="1"/>
      <c r="JES102" s="4"/>
      <c r="JET102" s="3">
        <v>6</v>
      </c>
      <c r="JEU102" s="4">
        <f>JEQ102*JET102</f>
        <v>51.347999999999999</v>
      </c>
      <c r="JEV102" s="1"/>
      <c r="JEW102" s="4"/>
      <c r="JEX102" s="28">
        <f>JES102+JEU102+JEW102</f>
        <v>51.347999999999999</v>
      </c>
      <c r="JOH102" s="26"/>
      <c r="JOI102" s="1"/>
      <c r="JOJ102" s="59" t="s">
        <v>12</v>
      </c>
      <c r="JOK102" s="1" t="s">
        <v>13</v>
      </c>
      <c r="JOL102" s="4">
        <v>0.38900000000000001</v>
      </c>
      <c r="JOM102" s="4">
        <f>JOM101*JOL102</f>
        <v>8.5579999999999998</v>
      </c>
      <c r="JON102" s="1"/>
      <c r="JOO102" s="4"/>
      <c r="JOP102" s="3">
        <v>6</v>
      </c>
      <c r="JOQ102" s="4">
        <f>JOM102*JOP102</f>
        <v>51.347999999999999</v>
      </c>
      <c r="JOR102" s="1"/>
      <c r="JOS102" s="4"/>
      <c r="JOT102" s="28">
        <f>JOO102+JOQ102+JOS102</f>
        <v>51.347999999999999</v>
      </c>
      <c r="JYD102" s="26"/>
      <c r="JYE102" s="1"/>
      <c r="JYF102" s="59" t="s">
        <v>12</v>
      </c>
      <c r="JYG102" s="1" t="s">
        <v>13</v>
      </c>
      <c r="JYH102" s="4">
        <v>0.38900000000000001</v>
      </c>
      <c r="JYI102" s="4">
        <f>JYI101*JYH102</f>
        <v>8.5579999999999998</v>
      </c>
      <c r="JYJ102" s="1"/>
      <c r="JYK102" s="4"/>
      <c r="JYL102" s="3">
        <v>6</v>
      </c>
      <c r="JYM102" s="4">
        <f>JYI102*JYL102</f>
        <v>51.347999999999999</v>
      </c>
      <c r="JYN102" s="1"/>
      <c r="JYO102" s="4"/>
      <c r="JYP102" s="28">
        <f>JYK102+JYM102+JYO102</f>
        <v>51.347999999999999</v>
      </c>
      <c r="KHZ102" s="26"/>
      <c r="KIA102" s="1"/>
      <c r="KIB102" s="59" t="s">
        <v>12</v>
      </c>
      <c r="KIC102" s="1" t="s">
        <v>13</v>
      </c>
      <c r="KID102" s="4">
        <v>0.38900000000000001</v>
      </c>
      <c r="KIE102" s="4">
        <f>KIE101*KID102</f>
        <v>8.5579999999999998</v>
      </c>
      <c r="KIF102" s="1"/>
      <c r="KIG102" s="4"/>
      <c r="KIH102" s="3">
        <v>6</v>
      </c>
      <c r="KII102" s="4">
        <f>KIE102*KIH102</f>
        <v>51.347999999999999</v>
      </c>
      <c r="KIJ102" s="1"/>
      <c r="KIK102" s="4"/>
      <c r="KIL102" s="28">
        <f>KIG102+KII102+KIK102</f>
        <v>51.347999999999999</v>
      </c>
      <c r="KRV102" s="26"/>
      <c r="KRW102" s="1"/>
      <c r="KRX102" s="59" t="s">
        <v>12</v>
      </c>
      <c r="KRY102" s="1" t="s">
        <v>13</v>
      </c>
      <c r="KRZ102" s="4">
        <v>0.38900000000000001</v>
      </c>
      <c r="KSA102" s="4">
        <f>KSA101*KRZ102</f>
        <v>8.5579999999999998</v>
      </c>
      <c r="KSB102" s="1"/>
      <c r="KSC102" s="4"/>
      <c r="KSD102" s="3">
        <v>6</v>
      </c>
      <c r="KSE102" s="4">
        <f>KSA102*KSD102</f>
        <v>51.347999999999999</v>
      </c>
      <c r="KSF102" s="1"/>
      <c r="KSG102" s="4"/>
      <c r="KSH102" s="28">
        <f>KSC102+KSE102+KSG102</f>
        <v>51.347999999999999</v>
      </c>
      <c r="LBR102" s="26"/>
      <c r="LBS102" s="1"/>
      <c r="LBT102" s="59" t="s">
        <v>12</v>
      </c>
      <c r="LBU102" s="1" t="s">
        <v>13</v>
      </c>
      <c r="LBV102" s="4">
        <v>0.38900000000000001</v>
      </c>
      <c r="LBW102" s="4">
        <f>LBW101*LBV102</f>
        <v>8.5579999999999998</v>
      </c>
      <c r="LBX102" s="1"/>
      <c r="LBY102" s="4"/>
      <c r="LBZ102" s="3">
        <v>6</v>
      </c>
      <c r="LCA102" s="4">
        <f>LBW102*LBZ102</f>
        <v>51.347999999999999</v>
      </c>
      <c r="LCB102" s="1"/>
      <c r="LCC102" s="4"/>
      <c r="LCD102" s="28">
        <f>LBY102+LCA102+LCC102</f>
        <v>51.347999999999999</v>
      </c>
      <c r="LLN102" s="26"/>
      <c r="LLO102" s="1"/>
      <c r="LLP102" s="59" t="s">
        <v>12</v>
      </c>
      <c r="LLQ102" s="1" t="s">
        <v>13</v>
      </c>
      <c r="LLR102" s="4">
        <v>0.38900000000000001</v>
      </c>
      <c r="LLS102" s="4">
        <f>LLS101*LLR102</f>
        <v>8.5579999999999998</v>
      </c>
      <c r="LLT102" s="1"/>
      <c r="LLU102" s="4"/>
      <c r="LLV102" s="3">
        <v>6</v>
      </c>
      <c r="LLW102" s="4">
        <f>LLS102*LLV102</f>
        <v>51.347999999999999</v>
      </c>
      <c r="LLX102" s="1"/>
      <c r="LLY102" s="4"/>
      <c r="LLZ102" s="28">
        <f>LLU102+LLW102+LLY102</f>
        <v>51.347999999999999</v>
      </c>
      <c r="LVJ102" s="26"/>
      <c r="LVK102" s="1"/>
      <c r="LVL102" s="59" t="s">
        <v>12</v>
      </c>
      <c r="LVM102" s="1" t="s">
        <v>13</v>
      </c>
      <c r="LVN102" s="4">
        <v>0.38900000000000001</v>
      </c>
      <c r="LVO102" s="4">
        <f>LVO101*LVN102</f>
        <v>8.5579999999999998</v>
      </c>
      <c r="LVP102" s="1"/>
      <c r="LVQ102" s="4"/>
      <c r="LVR102" s="3">
        <v>6</v>
      </c>
      <c r="LVS102" s="4">
        <f>LVO102*LVR102</f>
        <v>51.347999999999999</v>
      </c>
      <c r="LVT102" s="1"/>
      <c r="LVU102" s="4"/>
      <c r="LVV102" s="28">
        <f>LVQ102+LVS102+LVU102</f>
        <v>51.347999999999999</v>
      </c>
      <c r="MFF102" s="26"/>
      <c r="MFG102" s="1"/>
      <c r="MFH102" s="59" t="s">
        <v>12</v>
      </c>
      <c r="MFI102" s="1" t="s">
        <v>13</v>
      </c>
      <c r="MFJ102" s="4">
        <v>0.38900000000000001</v>
      </c>
      <c r="MFK102" s="4">
        <f>MFK101*MFJ102</f>
        <v>8.5579999999999998</v>
      </c>
      <c r="MFL102" s="1"/>
      <c r="MFM102" s="4"/>
      <c r="MFN102" s="3">
        <v>6</v>
      </c>
      <c r="MFO102" s="4">
        <f>MFK102*MFN102</f>
        <v>51.347999999999999</v>
      </c>
      <c r="MFP102" s="1"/>
      <c r="MFQ102" s="4"/>
      <c r="MFR102" s="28">
        <f>MFM102+MFO102+MFQ102</f>
        <v>51.347999999999999</v>
      </c>
      <c r="MPB102" s="26"/>
      <c r="MPC102" s="1"/>
      <c r="MPD102" s="59" t="s">
        <v>12</v>
      </c>
      <c r="MPE102" s="1" t="s">
        <v>13</v>
      </c>
      <c r="MPF102" s="4">
        <v>0.38900000000000001</v>
      </c>
      <c r="MPG102" s="4">
        <f>MPG101*MPF102</f>
        <v>8.5579999999999998</v>
      </c>
      <c r="MPH102" s="1"/>
      <c r="MPI102" s="4"/>
      <c r="MPJ102" s="3">
        <v>6</v>
      </c>
      <c r="MPK102" s="4">
        <f>MPG102*MPJ102</f>
        <v>51.347999999999999</v>
      </c>
      <c r="MPL102" s="1"/>
      <c r="MPM102" s="4"/>
      <c r="MPN102" s="28">
        <f>MPI102+MPK102+MPM102</f>
        <v>51.347999999999999</v>
      </c>
      <c r="MYX102" s="26"/>
      <c r="MYY102" s="1"/>
      <c r="MYZ102" s="59" t="s">
        <v>12</v>
      </c>
      <c r="MZA102" s="1" t="s">
        <v>13</v>
      </c>
      <c r="MZB102" s="4">
        <v>0.38900000000000001</v>
      </c>
      <c r="MZC102" s="4">
        <f>MZC101*MZB102</f>
        <v>8.5579999999999998</v>
      </c>
      <c r="MZD102" s="1"/>
      <c r="MZE102" s="4"/>
      <c r="MZF102" s="3">
        <v>6</v>
      </c>
      <c r="MZG102" s="4">
        <f>MZC102*MZF102</f>
        <v>51.347999999999999</v>
      </c>
      <c r="MZH102" s="1"/>
      <c r="MZI102" s="4"/>
      <c r="MZJ102" s="28">
        <f>MZE102+MZG102+MZI102</f>
        <v>51.347999999999999</v>
      </c>
      <c r="NIT102" s="26"/>
      <c r="NIU102" s="1"/>
      <c r="NIV102" s="59" t="s">
        <v>12</v>
      </c>
      <c r="NIW102" s="1" t="s">
        <v>13</v>
      </c>
      <c r="NIX102" s="4">
        <v>0.38900000000000001</v>
      </c>
      <c r="NIY102" s="4">
        <f>NIY101*NIX102</f>
        <v>8.5579999999999998</v>
      </c>
      <c r="NIZ102" s="1"/>
      <c r="NJA102" s="4"/>
      <c r="NJB102" s="3">
        <v>6</v>
      </c>
      <c r="NJC102" s="4">
        <f>NIY102*NJB102</f>
        <v>51.347999999999999</v>
      </c>
      <c r="NJD102" s="1"/>
      <c r="NJE102" s="4"/>
      <c r="NJF102" s="28">
        <f>NJA102+NJC102+NJE102</f>
        <v>51.347999999999999</v>
      </c>
      <c r="NSP102" s="26"/>
      <c r="NSQ102" s="1"/>
      <c r="NSR102" s="59" t="s">
        <v>12</v>
      </c>
      <c r="NSS102" s="1" t="s">
        <v>13</v>
      </c>
      <c r="NST102" s="4">
        <v>0.38900000000000001</v>
      </c>
      <c r="NSU102" s="4">
        <f>NSU101*NST102</f>
        <v>8.5579999999999998</v>
      </c>
      <c r="NSV102" s="1"/>
      <c r="NSW102" s="4"/>
      <c r="NSX102" s="3">
        <v>6</v>
      </c>
      <c r="NSY102" s="4">
        <f>NSU102*NSX102</f>
        <v>51.347999999999999</v>
      </c>
      <c r="NSZ102" s="1"/>
      <c r="NTA102" s="4"/>
      <c r="NTB102" s="28">
        <f>NSW102+NSY102+NTA102</f>
        <v>51.347999999999999</v>
      </c>
      <c r="OCL102" s="26"/>
      <c r="OCM102" s="1"/>
      <c r="OCN102" s="59" t="s">
        <v>12</v>
      </c>
      <c r="OCO102" s="1" t="s">
        <v>13</v>
      </c>
      <c r="OCP102" s="4">
        <v>0.38900000000000001</v>
      </c>
      <c r="OCQ102" s="4">
        <f>OCQ101*OCP102</f>
        <v>8.5579999999999998</v>
      </c>
      <c r="OCR102" s="1"/>
      <c r="OCS102" s="4"/>
      <c r="OCT102" s="3">
        <v>6</v>
      </c>
      <c r="OCU102" s="4">
        <f>OCQ102*OCT102</f>
        <v>51.347999999999999</v>
      </c>
      <c r="OCV102" s="1"/>
      <c r="OCW102" s="4"/>
      <c r="OCX102" s="28">
        <f>OCS102+OCU102+OCW102</f>
        <v>51.347999999999999</v>
      </c>
      <c r="OMH102" s="26"/>
      <c r="OMI102" s="1"/>
      <c r="OMJ102" s="59" t="s">
        <v>12</v>
      </c>
      <c r="OMK102" s="1" t="s">
        <v>13</v>
      </c>
      <c r="OML102" s="4">
        <v>0.38900000000000001</v>
      </c>
      <c r="OMM102" s="4">
        <f>OMM101*OML102</f>
        <v>8.5579999999999998</v>
      </c>
      <c r="OMN102" s="1"/>
      <c r="OMO102" s="4"/>
      <c r="OMP102" s="3">
        <v>6</v>
      </c>
      <c r="OMQ102" s="4">
        <f>OMM102*OMP102</f>
        <v>51.347999999999999</v>
      </c>
      <c r="OMR102" s="1"/>
      <c r="OMS102" s="4"/>
      <c r="OMT102" s="28">
        <f>OMO102+OMQ102+OMS102</f>
        <v>51.347999999999999</v>
      </c>
      <c r="OWD102" s="26"/>
      <c r="OWE102" s="1"/>
      <c r="OWF102" s="59" t="s">
        <v>12</v>
      </c>
      <c r="OWG102" s="1" t="s">
        <v>13</v>
      </c>
      <c r="OWH102" s="4">
        <v>0.38900000000000001</v>
      </c>
      <c r="OWI102" s="4">
        <f>OWI101*OWH102</f>
        <v>8.5579999999999998</v>
      </c>
      <c r="OWJ102" s="1"/>
      <c r="OWK102" s="4"/>
      <c r="OWL102" s="3">
        <v>6</v>
      </c>
      <c r="OWM102" s="4">
        <f>OWI102*OWL102</f>
        <v>51.347999999999999</v>
      </c>
      <c r="OWN102" s="1"/>
      <c r="OWO102" s="4"/>
      <c r="OWP102" s="28">
        <f>OWK102+OWM102+OWO102</f>
        <v>51.347999999999999</v>
      </c>
      <c r="PFZ102" s="26"/>
      <c r="PGA102" s="1"/>
      <c r="PGB102" s="59" t="s">
        <v>12</v>
      </c>
      <c r="PGC102" s="1" t="s">
        <v>13</v>
      </c>
      <c r="PGD102" s="4">
        <v>0.38900000000000001</v>
      </c>
      <c r="PGE102" s="4">
        <f>PGE101*PGD102</f>
        <v>8.5579999999999998</v>
      </c>
      <c r="PGF102" s="1"/>
      <c r="PGG102" s="4"/>
      <c r="PGH102" s="3">
        <v>6</v>
      </c>
      <c r="PGI102" s="4">
        <f>PGE102*PGH102</f>
        <v>51.347999999999999</v>
      </c>
      <c r="PGJ102" s="1"/>
      <c r="PGK102" s="4"/>
      <c r="PGL102" s="28">
        <f>PGG102+PGI102+PGK102</f>
        <v>51.347999999999999</v>
      </c>
      <c r="PPV102" s="26"/>
      <c r="PPW102" s="1"/>
      <c r="PPX102" s="59" t="s">
        <v>12</v>
      </c>
      <c r="PPY102" s="1" t="s">
        <v>13</v>
      </c>
      <c r="PPZ102" s="4">
        <v>0.38900000000000001</v>
      </c>
      <c r="PQA102" s="4">
        <f>PQA101*PPZ102</f>
        <v>8.5579999999999998</v>
      </c>
      <c r="PQB102" s="1"/>
      <c r="PQC102" s="4"/>
      <c r="PQD102" s="3">
        <v>6</v>
      </c>
      <c r="PQE102" s="4">
        <f>PQA102*PQD102</f>
        <v>51.347999999999999</v>
      </c>
      <c r="PQF102" s="1"/>
      <c r="PQG102" s="4"/>
      <c r="PQH102" s="28">
        <f>PQC102+PQE102+PQG102</f>
        <v>51.347999999999999</v>
      </c>
      <c r="PZR102" s="26"/>
      <c r="PZS102" s="1"/>
      <c r="PZT102" s="59" t="s">
        <v>12</v>
      </c>
      <c r="PZU102" s="1" t="s">
        <v>13</v>
      </c>
      <c r="PZV102" s="4">
        <v>0.38900000000000001</v>
      </c>
      <c r="PZW102" s="4">
        <f>PZW101*PZV102</f>
        <v>8.5579999999999998</v>
      </c>
      <c r="PZX102" s="1"/>
      <c r="PZY102" s="4"/>
      <c r="PZZ102" s="3">
        <v>6</v>
      </c>
      <c r="QAA102" s="4">
        <f>PZW102*PZZ102</f>
        <v>51.347999999999999</v>
      </c>
      <c r="QAB102" s="1"/>
      <c r="QAC102" s="4"/>
      <c r="QAD102" s="28">
        <f>PZY102+QAA102+QAC102</f>
        <v>51.347999999999999</v>
      </c>
      <c r="QJN102" s="26"/>
      <c r="QJO102" s="1"/>
      <c r="QJP102" s="59" t="s">
        <v>12</v>
      </c>
      <c r="QJQ102" s="1" t="s">
        <v>13</v>
      </c>
      <c r="QJR102" s="4">
        <v>0.38900000000000001</v>
      </c>
      <c r="QJS102" s="4">
        <f>QJS101*QJR102</f>
        <v>8.5579999999999998</v>
      </c>
      <c r="QJT102" s="1"/>
      <c r="QJU102" s="4"/>
      <c r="QJV102" s="3">
        <v>6</v>
      </c>
      <c r="QJW102" s="4">
        <f>QJS102*QJV102</f>
        <v>51.347999999999999</v>
      </c>
      <c r="QJX102" s="1"/>
      <c r="QJY102" s="4"/>
      <c r="QJZ102" s="28">
        <f>QJU102+QJW102+QJY102</f>
        <v>51.347999999999999</v>
      </c>
      <c r="QTJ102" s="26"/>
      <c r="QTK102" s="1"/>
      <c r="QTL102" s="59" t="s">
        <v>12</v>
      </c>
      <c r="QTM102" s="1" t="s">
        <v>13</v>
      </c>
      <c r="QTN102" s="4">
        <v>0.38900000000000001</v>
      </c>
      <c r="QTO102" s="4">
        <f>QTO101*QTN102</f>
        <v>8.5579999999999998</v>
      </c>
      <c r="QTP102" s="1"/>
      <c r="QTQ102" s="4"/>
      <c r="QTR102" s="3">
        <v>6</v>
      </c>
      <c r="QTS102" s="4">
        <f>QTO102*QTR102</f>
        <v>51.347999999999999</v>
      </c>
      <c r="QTT102" s="1"/>
      <c r="QTU102" s="4"/>
      <c r="QTV102" s="28">
        <f>QTQ102+QTS102+QTU102</f>
        <v>51.347999999999999</v>
      </c>
      <c r="RDF102" s="26"/>
      <c r="RDG102" s="1"/>
      <c r="RDH102" s="59" t="s">
        <v>12</v>
      </c>
      <c r="RDI102" s="1" t="s">
        <v>13</v>
      </c>
      <c r="RDJ102" s="4">
        <v>0.38900000000000001</v>
      </c>
      <c r="RDK102" s="4">
        <f>RDK101*RDJ102</f>
        <v>8.5579999999999998</v>
      </c>
      <c r="RDL102" s="1"/>
      <c r="RDM102" s="4"/>
      <c r="RDN102" s="3">
        <v>6</v>
      </c>
      <c r="RDO102" s="4">
        <f>RDK102*RDN102</f>
        <v>51.347999999999999</v>
      </c>
      <c r="RDP102" s="1"/>
      <c r="RDQ102" s="4"/>
      <c r="RDR102" s="28">
        <f>RDM102+RDO102+RDQ102</f>
        <v>51.347999999999999</v>
      </c>
      <c r="RNB102" s="26"/>
      <c r="RNC102" s="1"/>
      <c r="RND102" s="59" t="s">
        <v>12</v>
      </c>
      <c r="RNE102" s="1" t="s">
        <v>13</v>
      </c>
      <c r="RNF102" s="4">
        <v>0.38900000000000001</v>
      </c>
      <c r="RNG102" s="4">
        <f>RNG101*RNF102</f>
        <v>8.5579999999999998</v>
      </c>
      <c r="RNH102" s="1"/>
      <c r="RNI102" s="4"/>
      <c r="RNJ102" s="3">
        <v>6</v>
      </c>
      <c r="RNK102" s="4">
        <f>RNG102*RNJ102</f>
        <v>51.347999999999999</v>
      </c>
      <c r="RNL102" s="1"/>
      <c r="RNM102" s="4"/>
      <c r="RNN102" s="28">
        <f>RNI102+RNK102+RNM102</f>
        <v>51.347999999999999</v>
      </c>
      <c r="RWX102" s="26"/>
      <c r="RWY102" s="1"/>
      <c r="RWZ102" s="59" t="s">
        <v>12</v>
      </c>
      <c r="RXA102" s="1" t="s">
        <v>13</v>
      </c>
      <c r="RXB102" s="4">
        <v>0.38900000000000001</v>
      </c>
      <c r="RXC102" s="4">
        <f>RXC101*RXB102</f>
        <v>8.5579999999999998</v>
      </c>
      <c r="RXD102" s="1"/>
      <c r="RXE102" s="4"/>
      <c r="RXF102" s="3">
        <v>6</v>
      </c>
      <c r="RXG102" s="4">
        <f>RXC102*RXF102</f>
        <v>51.347999999999999</v>
      </c>
      <c r="RXH102" s="1"/>
      <c r="RXI102" s="4"/>
      <c r="RXJ102" s="28">
        <f>RXE102+RXG102+RXI102</f>
        <v>51.347999999999999</v>
      </c>
      <c r="SGT102" s="26"/>
      <c r="SGU102" s="1"/>
      <c r="SGV102" s="59" t="s">
        <v>12</v>
      </c>
      <c r="SGW102" s="1" t="s">
        <v>13</v>
      </c>
      <c r="SGX102" s="4">
        <v>0.38900000000000001</v>
      </c>
      <c r="SGY102" s="4">
        <f>SGY101*SGX102</f>
        <v>8.5579999999999998</v>
      </c>
      <c r="SGZ102" s="1"/>
      <c r="SHA102" s="4"/>
      <c r="SHB102" s="3">
        <v>6</v>
      </c>
      <c r="SHC102" s="4">
        <f>SGY102*SHB102</f>
        <v>51.347999999999999</v>
      </c>
      <c r="SHD102" s="1"/>
      <c r="SHE102" s="4"/>
      <c r="SHF102" s="28">
        <f>SHA102+SHC102+SHE102</f>
        <v>51.347999999999999</v>
      </c>
      <c r="SQP102" s="26"/>
      <c r="SQQ102" s="1"/>
      <c r="SQR102" s="59" t="s">
        <v>12</v>
      </c>
      <c r="SQS102" s="1" t="s">
        <v>13</v>
      </c>
      <c r="SQT102" s="4">
        <v>0.38900000000000001</v>
      </c>
      <c r="SQU102" s="4">
        <f>SQU101*SQT102</f>
        <v>8.5579999999999998</v>
      </c>
      <c r="SQV102" s="1"/>
      <c r="SQW102" s="4"/>
      <c r="SQX102" s="3">
        <v>6</v>
      </c>
      <c r="SQY102" s="4">
        <f>SQU102*SQX102</f>
        <v>51.347999999999999</v>
      </c>
      <c r="SQZ102" s="1"/>
      <c r="SRA102" s="4"/>
      <c r="SRB102" s="28">
        <f>SQW102+SQY102+SRA102</f>
        <v>51.347999999999999</v>
      </c>
      <c r="TAL102" s="26"/>
      <c r="TAM102" s="1"/>
      <c r="TAN102" s="59" t="s">
        <v>12</v>
      </c>
      <c r="TAO102" s="1" t="s">
        <v>13</v>
      </c>
      <c r="TAP102" s="4">
        <v>0.38900000000000001</v>
      </c>
      <c r="TAQ102" s="4">
        <f>TAQ101*TAP102</f>
        <v>8.5579999999999998</v>
      </c>
      <c r="TAR102" s="1"/>
      <c r="TAS102" s="4"/>
      <c r="TAT102" s="3">
        <v>6</v>
      </c>
      <c r="TAU102" s="4">
        <f>TAQ102*TAT102</f>
        <v>51.347999999999999</v>
      </c>
      <c r="TAV102" s="1"/>
      <c r="TAW102" s="4"/>
      <c r="TAX102" s="28">
        <f>TAS102+TAU102+TAW102</f>
        <v>51.347999999999999</v>
      </c>
      <c r="TKH102" s="26"/>
      <c r="TKI102" s="1"/>
      <c r="TKJ102" s="59" t="s">
        <v>12</v>
      </c>
      <c r="TKK102" s="1" t="s">
        <v>13</v>
      </c>
      <c r="TKL102" s="4">
        <v>0.38900000000000001</v>
      </c>
      <c r="TKM102" s="4">
        <f>TKM101*TKL102</f>
        <v>8.5579999999999998</v>
      </c>
      <c r="TKN102" s="1"/>
      <c r="TKO102" s="4"/>
      <c r="TKP102" s="3">
        <v>6</v>
      </c>
      <c r="TKQ102" s="4">
        <f>TKM102*TKP102</f>
        <v>51.347999999999999</v>
      </c>
      <c r="TKR102" s="1"/>
      <c r="TKS102" s="4"/>
      <c r="TKT102" s="28">
        <f>TKO102+TKQ102+TKS102</f>
        <v>51.347999999999999</v>
      </c>
      <c r="TUD102" s="26"/>
      <c r="TUE102" s="1"/>
      <c r="TUF102" s="59" t="s">
        <v>12</v>
      </c>
      <c r="TUG102" s="1" t="s">
        <v>13</v>
      </c>
      <c r="TUH102" s="4">
        <v>0.38900000000000001</v>
      </c>
      <c r="TUI102" s="4">
        <f>TUI101*TUH102</f>
        <v>8.5579999999999998</v>
      </c>
      <c r="TUJ102" s="1"/>
      <c r="TUK102" s="4"/>
      <c r="TUL102" s="3">
        <v>6</v>
      </c>
      <c r="TUM102" s="4">
        <f>TUI102*TUL102</f>
        <v>51.347999999999999</v>
      </c>
      <c r="TUN102" s="1"/>
      <c r="TUO102" s="4"/>
      <c r="TUP102" s="28">
        <f>TUK102+TUM102+TUO102</f>
        <v>51.347999999999999</v>
      </c>
      <c r="UDZ102" s="26"/>
      <c r="UEA102" s="1"/>
      <c r="UEB102" s="59" t="s">
        <v>12</v>
      </c>
      <c r="UEC102" s="1" t="s">
        <v>13</v>
      </c>
      <c r="UED102" s="4">
        <v>0.38900000000000001</v>
      </c>
      <c r="UEE102" s="4">
        <f>UEE101*UED102</f>
        <v>8.5579999999999998</v>
      </c>
      <c r="UEF102" s="1"/>
      <c r="UEG102" s="4"/>
      <c r="UEH102" s="3">
        <v>6</v>
      </c>
      <c r="UEI102" s="4">
        <f>UEE102*UEH102</f>
        <v>51.347999999999999</v>
      </c>
      <c r="UEJ102" s="1"/>
      <c r="UEK102" s="4"/>
      <c r="UEL102" s="28">
        <f>UEG102+UEI102+UEK102</f>
        <v>51.347999999999999</v>
      </c>
      <c r="UNV102" s="26"/>
      <c r="UNW102" s="1"/>
      <c r="UNX102" s="59" t="s">
        <v>12</v>
      </c>
      <c r="UNY102" s="1" t="s">
        <v>13</v>
      </c>
      <c r="UNZ102" s="4">
        <v>0.38900000000000001</v>
      </c>
      <c r="UOA102" s="4">
        <f>UOA101*UNZ102</f>
        <v>8.5579999999999998</v>
      </c>
      <c r="UOB102" s="1"/>
      <c r="UOC102" s="4"/>
      <c r="UOD102" s="3">
        <v>6</v>
      </c>
      <c r="UOE102" s="4">
        <f>UOA102*UOD102</f>
        <v>51.347999999999999</v>
      </c>
      <c r="UOF102" s="1"/>
      <c r="UOG102" s="4"/>
      <c r="UOH102" s="28">
        <f>UOC102+UOE102+UOG102</f>
        <v>51.347999999999999</v>
      </c>
      <c r="UXR102" s="26"/>
      <c r="UXS102" s="1"/>
      <c r="UXT102" s="59" t="s">
        <v>12</v>
      </c>
      <c r="UXU102" s="1" t="s">
        <v>13</v>
      </c>
      <c r="UXV102" s="4">
        <v>0.38900000000000001</v>
      </c>
      <c r="UXW102" s="4">
        <f>UXW101*UXV102</f>
        <v>8.5579999999999998</v>
      </c>
      <c r="UXX102" s="1"/>
      <c r="UXY102" s="4"/>
      <c r="UXZ102" s="3">
        <v>6</v>
      </c>
      <c r="UYA102" s="4">
        <f>UXW102*UXZ102</f>
        <v>51.347999999999999</v>
      </c>
      <c r="UYB102" s="1"/>
      <c r="UYC102" s="4"/>
      <c r="UYD102" s="28">
        <f>UXY102+UYA102+UYC102</f>
        <v>51.347999999999999</v>
      </c>
      <c r="VHN102" s="26"/>
      <c r="VHO102" s="1"/>
      <c r="VHP102" s="59" t="s">
        <v>12</v>
      </c>
      <c r="VHQ102" s="1" t="s">
        <v>13</v>
      </c>
      <c r="VHR102" s="4">
        <v>0.38900000000000001</v>
      </c>
      <c r="VHS102" s="4">
        <f>VHS101*VHR102</f>
        <v>8.5579999999999998</v>
      </c>
      <c r="VHT102" s="1"/>
      <c r="VHU102" s="4"/>
      <c r="VHV102" s="3">
        <v>6</v>
      </c>
      <c r="VHW102" s="4">
        <f>VHS102*VHV102</f>
        <v>51.347999999999999</v>
      </c>
      <c r="VHX102" s="1"/>
      <c r="VHY102" s="4"/>
      <c r="VHZ102" s="28">
        <f>VHU102+VHW102+VHY102</f>
        <v>51.347999999999999</v>
      </c>
      <c r="VRJ102" s="26"/>
      <c r="VRK102" s="1"/>
      <c r="VRL102" s="59" t="s">
        <v>12</v>
      </c>
      <c r="VRM102" s="1" t="s">
        <v>13</v>
      </c>
      <c r="VRN102" s="4">
        <v>0.38900000000000001</v>
      </c>
      <c r="VRO102" s="4">
        <f>VRO101*VRN102</f>
        <v>8.5579999999999998</v>
      </c>
      <c r="VRP102" s="1"/>
      <c r="VRQ102" s="4"/>
      <c r="VRR102" s="3">
        <v>6</v>
      </c>
      <c r="VRS102" s="4">
        <f>VRO102*VRR102</f>
        <v>51.347999999999999</v>
      </c>
      <c r="VRT102" s="1"/>
      <c r="VRU102" s="4"/>
      <c r="VRV102" s="28">
        <f>VRQ102+VRS102+VRU102</f>
        <v>51.347999999999999</v>
      </c>
      <c r="WBF102" s="26"/>
      <c r="WBG102" s="1"/>
      <c r="WBH102" s="59" t="s">
        <v>12</v>
      </c>
      <c r="WBI102" s="1" t="s">
        <v>13</v>
      </c>
      <c r="WBJ102" s="4">
        <v>0.38900000000000001</v>
      </c>
      <c r="WBK102" s="4">
        <f>WBK101*WBJ102</f>
        <v>8.5579999999999998</v>
      </c>
      <c r="WBL102" s="1"/>
      <c r="WBM102" s="4"/>
      <c r="WBN102" s="3">
        <v>6</v>
      </c>
      <c r="WBO102" s="4">
        <f>WBK102*WBN102</f>
        <v>51.347999999999999</v>
      </c>
      <c r="WBP102" s="1"/>
      <c r="WBQ102" s="4"/>
      <c r="WBR102" s="28">
        <f>WBM102+WBO102+WBQ102</f>
        <v>51.347999999999999</v>
      </c>
      <c r="WLB102" s="26"/>
      <c r="WLC102" s="1"/>
      <c r="WLD102" s="59" t="s">
        <v>12</v>
      </c>
      <c r="WLE102" s="1" t="s">
        <v>13</v>
      </c>
      <c r="WLF102" s="4">
        <v>0.38900000000000001</v>
      </c>
      <c r="WLG102" s="4">
        <f>WLG101*WLF102</f>
        <v>8.5579999999999998</v>
      </c>
      <c r="WLH102" s="1"/>
      <c r="WLI102" s="4"/>
      <c r="WLJ102" s="3">
        <v>6</v>
      </c>
      <c r="WLK102" s="4">
        <f>WLG102*WLJ102</f>
        <v>51.347999999999999</v>
      </c>
      <c r="WLL102" s="1"/>
      <c r="WLM102" s="4"/>
      <c r="WLN102" s="28">
        <f>WLI102+WLK102+WLM102</f>
        <v>51.347999999999999</v>
      </c>
      <c r="WUX102" s="26"/>
      <c r="WUY102" s="1"/>
      <c r="WUZ102" s="59" t="s">
        <v>12</v>
      </c>
      <c r="WVA102" s="1" t="s">
        <v>13</v>
      </c>
      <c r="WVB102" s="4">
        <v>0.38900000000000001</v>
      </c>
      <c r="WVC102" s="4">
        <f>WVC101*WVB102</f>
        <v>8.5579999999999998</v>
      </c>
      <c r="WVD102" s="1"/>
      <c r="WVE102" s="4"/>
      <c r="WVF102" s="3">
        <v>6</v>
      </c>
      <c r="WVG102" s="4">
        <f>WVC102*WVF102</f>
        <v>51.347999999999999</v>
      </c>
      <c r="WVH102" s="1"/>
      <c r="WVI102" s="4"/>
      <c r="WVJ102" s="28">
        <f>WVE102+WVG102+WVI102</f>
        <v>51.347999999999999</v>
      </c>
    </row>
    <row r="103" spans="1:16130" x14ac:dyDescent="0.25">
      <c r="A103" s="26"/>
      <c r="B103" s="71" t="s">
        <v>15</v>
      </c>
      <c r="C103" s="39" t="s">
        <v>16</v>
      </c>
      <c r="D103" s="4">
        <v>3.3220000000000001</v>
      </c>
      <c r="E103" s="41"/>
      <c r="F103" s="42"/>
      <c r="G103" s="42"/>
      <c r="H103" s="43"/>
      <c r="I103" s="44"/>
      <c r="J103" s="44"/>
      <c r="K103" s="14"/>
      <c r="L103" s="115" t="s">
        <v>86</v>
      </c>
      <c r="IL103" s="26"/>
      <c r="IM103" s="1"/>
      <c r="IN103" s="71" t="s">
        <v>15</v>
      </c>
      <c r="IO103" s="39" t="s">
        <v>16</v>
      </c>
      <c r="IP103" s="40">
        <v>0.151</v>
      </c>
      <c r="IQ103" s="4">
        <f>IQ101*IP103</f>
        <v>3.3220000000000001</v>
      </c>
      <c r="IR103" s="42"/>
      <c r="IS103" s="42"/>
      <c r="IT103" s="42"/>
      <c r="IU103" s="43"/>
      <c r="IV103" s="44">
        <v>3.2</v>
      </c>
      <c r="IW103" s="44">
        <f>IQ103*IV103</f>
        <v>10.630400000000002</v>
      </c>
      <c r="IX103" s="28">
        <f>IS103+IU103+IW103</f>
        <v>10.630400000000002</v>
      </c>
      <c r="SH103" s="26"/>
      <c r="SI103" s="1"/>
      <c r="SJ103" s="71" t="s">
        <v>15</v>
      </c>
      <c r="SK103" s="39" t="s">
        <v>16</v>
      </c>
      <c r="SL103" s="40">
        <v>0.151</v>
      </c>
      <c r="SM103" s="4">
        <f>SM101*SL103</f>
        <v>3.3220000000000001</v>
      </c>
      <c r="SN103" s="42"/>
      <c r="SO103" s="42"/>
      <c r="SP103" s="42"/>
      <c r="SQ103" s="43"/>
      <c r="SR103" s="44">
        <v>3.2</v>
      </c>
      <c r="SS103" s="44">
        <f>SM103*SR103</f>
        <v>10.630400000000002</v>
      </c>
      <c r="ST103" s="28">
        <f>SO103+SQ103+SS103</f>
        <v>10.630400000000002</v>
      </c>
      <c r="ACD103" s="26"/>
      <c r="ACE103" s="1"/>
      <c r="ACF103" s="71" t="s">
        <v>15</v>
      </c>
      <c r="ACG103" s="39" t="s">
        <v>16</v>
      </c>
      <c r="ACH103" s="40">
        <v>0.151</v>
      </c>
      <c r="ACI103" s="4">
        <f>ACI101*ACH103</f>
        <v>3.3220000000000001</v>
      </c>
      <c r="ACJ103" s="42"/>
      <c r="ACK103" s="42"/>
      <c r="ACL103" s="42"/>
      <c r="ACM103" s="43"/>
      <c r="ACN103" s="44">
        <v>3.2</v>
      </c>
      <c r="ACO103" s="44">
        <f>ACI103*ACN103</f>
        <v>10.630400000000002</v>
      </c>
      <c r="ACP103" s="28">
        <f>ACK103+ACM103+ACO103</f>
        <v>10.630400000000002</v>
      </c>
      <c r="ALZ103" s="26"/>
      <c r="AMA103" s="1"/>
      <c r="AMB103" s="71" t="s">
        <v>15</v>
      </c>
      <c r="AMC103" s="39" t="s">
        <v>16</v>
      </c>
      <c r="AMD103" s="40">
        <v>0.151</v>
      </c>
      <c r="AME103" s="4">
        <f>AME101*AMD103</f>
        <v>3.3220000000000001</v>
      </c>
      <c r="AMF103" s="42"/>
      <c r="AMG103" s="42"/>
      <c r="AMH103" s="42"/>
      <c r="AMI103" s="43"/>
      <c r="AMJ103" s="44">
        <v>3.2</v>
      </c>
      <c r="AMK103" s="44">
        <f>AME103*AMJ103</f>
        <v>10.630400000000002</v>
      </c>
      <c r="AML103" s="28">
        <f>AMG103+AMI103+AMK103</f>
        <v>10.630400000000002</v>
      </c>
      <c r="AVV103" s="26"/>
      <c r="AVW103" s="1"/>
      <c r="AVX103" s="71" t="s">
        <v>15</v>
      </c>
      <c r="AVY103" s="39" t="s">
        <v>16</v>
      </c>
      <c r="AVZ103" s="40">
        <v>0.151</v>
      </c>
      <c r="AWA103" s="4">
        <f>AWA101*AVZ103</f>
        <v>3.3220000000000001</v>
      </c>
      <c r="AWB103" s="42"/>
      <c r="AWC103" s="42"/>
      <c r="AWD103" s="42"/>
      <c r="AWE103" s="43"/>
      <c r="AWF103" s="44">
        <v>3.2</v>
      </c>
      <c r="AWG103" s="44">
        <f>AWA103*AWF103</f>
        <v>10.630400000000002</v>
      </c>
      <c r="AWH103" s="28">
        <f>AWC103+AWE103+AWG103</f>
        <v>10.630400000000002</v>
      </c>
      <c r="BFR103" s="26"/>
      <c r="BFS103" s="1"/>
      <c r="BFT103" s="71" t="s">
        <v>15</v>
      </c>
      <c r="BFU103" s="39" t="s">
        <v>16</v>
      </c>
      <c r="BFV103" s="40">
        <v>0.151</v>
      </c>
      <c r="BFW103" s="4">
        <f>BFW101*BFV103</f>
        <v>3.3220000000000001</v>
      </c>
      <c r="BFX103" s="42"/>
      <c r="BFY103" s="42"/>
      <c r="BFZ103" s="42"/>
      <c r="BGA103" s="43"/>
      <c r="BGB103" s="44">
        <v>3.2</v>
      </c>
      <c r="BGC103" s="44">
        <f>BFW103*BGB103</f>
        <v>10.630400000000002</v>
      </c>
      <c r="BGD103" s="28">
        <f>BFY103+BGA103+BGC103</f>
        <v>10.630400000000002</v>
      </c>
      <c r="BPN103" s="26"/>
      <c r="BPO103" s="1"/>
      <c r="BPP103" s="71" t="s">
        <v>15</v>
      </c>
      <c r="BPQ103" s="39" t="s">
        <v>16</v>
      </c>
      <c r="BPR103" s="40">
        <v>0.151</v>
      </c>
      <c r="BPS103" s="4">
        <f>BPS101*BPR103</f>
        <v>3.3220000000000001</v>
      </c>
      <c r="BPT103" s="42"/>
      <c r="BPU103" s="42"/>
      <c r="BPV103" s="42"/>
      <c r="BPW103" s="43"/>
      <c r="BPX103" s="44">
        <v>3.2</v>
      </c>
      <c r="BPY103" s="44">
        <f>BPS103*BPX103</f>
        <v>10.630400000000002</v>
      </c>
      <c r="BPZ103" s="28">
        <f>BPU103+BPW103+BPY103</f>
        <v>10.630400000000002</v>
      </c>
      <c r="BZJ103" s="26"/>
      <c r="BZK103" s="1"/>
      <c r="BZL103" s="71" t="s">
        <v>15</v>
      </c>
      <c r="BZM103" s="39" t="s">
        <v>16</v>
      </c>
      <c r="BZN103" s="40">
        <v>0.151</v>
      </c>
      <c r="BZO103" s="4">
        <f>BZO101*BZN103</f>
        <v>3.3220000000000001</v>
      </c>
      <c r="BZP103" s="42"/>
      <c r="BZQ103" s="42"/>
      <c r="BZR103" s="42"/>
      <c r="BZS103" s="43"/>
      <c r="BZT103" s="44">
        <v>3.2</v>
      </c>
      <c r="BZU103" s="44">
        <f>BZO103*BZT103</f>
        <v>10.630400000000002</v>
      </c>
      <c r="BZV103" s="28">
        <f>BZQ103+BZS103+BZU103</f>
        <v>10.630400000000002</v>
      </c>
      <c r="CJF103" s="26"/>
      <c r="CJG103" s="1"/>
      <c r="CJH103" s="71" t="s">
        <v>15</v>
      </c>
      <c r="CJI103" s="39" t="s">
        <v>16</v>
      </c>
      <c r="CJJ103" s="40">
        <v>0.151</v>
      </c>
      <c r="CJK103" s="4">
        <f>CJK101*CJJ103</f>
        <v>3.3220000000000001</v>
      </c>
      <c r="CJL103" s="42"/>
      <c r="CJM103" s="42"/>
      <c r="CJN103" s="42"/>
      <c r="CJO103" s="43"/>
      <c r="CJP103" s="44">
        <v>3.2</v>
      </c>
      <c r="CJQ103" s="44">
        <f>CJK103*CJP103</f>
        <v>10.630400000000002</v>
      </c>
      <c r="CJR103" s="28">
        <f>CJM103+CJO103+CJQ103</f>
        <v>10.630400000000002</v>
      </c>
      <c r="CTB103" s="26"/>
      <c r="CTC103" s="1"/>
      <c r="CTD103" s="71" t="s">
        <v>15</v>
      </c>
      <c r="CTE103" s="39" t="s">
        <v>16</v>
      </c>
      <c r="CTF103" s="40">
        <v>0.151</v>
      </c>
      <c r="CTG103" s="4">
        <f>CTG101*CTF103</f>
        <v>3.3220000000000001</v>
      </c>
      <c r="CTH103" s="42"/>
      <c r="CTI103" s="42"/>
      <c r="CTJ103" s="42"/>
      <c r="CTK103" s="43"/>
      <c r="CTL103" s="44">
        <v>3.2</v>
      </c>
      <c r="CTM103" s="44">
        <f>CTG103*CTL103</f>
        <v>10.630400000000002</v>
      </c>
      <c r="CTN103" s="28">
        <f>CTI103+CTK103+CTM103</f>
        <v>10.630400000000002</v>
      </c>
      <c r="DCX103" s="26"/>
      <c r="DCY103" s="1"/>
      <c r="DCZ103" s="71" t="s">
        <v>15</v>
      </c>
      <c r="DDA103" s="39" t="s">
        <v>16</v>
      </c>
      <c r="DDB103" s="40">
        <v>0.151</v>
      </c>
      <c r="DDC103" s="4">
        <f>DDC101*DDB103</f>
        <v>3.3220000000000001</v>
      </c>
      <c r="DDD103" s="42"/>
      <c r="DDE103" s="42"/>
      <c r="DDF103" s="42"/>
      <c r="DDG103" s="43"/>
      <c r="DDH103" s="44">
        <v>3.2</v>
      </c>
      <c r="DDI103" s="44">
        <f>DDC103*DDH103</f>
        <v>10.630400000000002</v>
      </c>
      <c r="DDJ103" s="28">
        <f>DDE103+DDG103+DDI103</f>
        <v>10.630400000000002</v>
      </c>
      <c r="DMT103" s="26"/>
      <c r="DMU103" s="1"/>
      <c r="DMV103" s="71" t="s">
        <v>15</v>
      </c>
      <c r="DMW103" s="39" t="s">
        <v>16</v>
      </c>
      <c r="DMX103" s="40">
        <v>0.151</v>
      </c>
      <c r="DMY103" s="4">
        <f>DMY101*DMX103</f>
        <v>3.3220000000000001</v>
      </c>
      <c r="DMZ103" s="42"/>
      <c r="DNA103" s="42"/>
      <c r="DNB103" s="42"/>
      <c r="DNC103" s="43"/>
      <c r="DND103" s="44">
        <v>3.2</v>
      </c>
      <c r="DNE103" s="44">
        <f>DMY103*DND103</f>
        <v>10.630400000000002</v>
      </c>
      <c r="DNF103" s="28">
        <f>DNA103+DNC103+DNE103</f>
        <v>10.630400000000002</v>
      </c>
      <c r="DWP103" s="26"/>
      <c r="DWQ103" s="1"/>
      <c r="DWR103" s="71" t="s">
        <v>15</v>
      </c>
      <c r="DWS103" s="39" t="s">
        <v>16</v>
      </c>
      <c r="DWT103" s="40">
        <v>0.151</v>
      </c>
      <c r="DWU103" s="4">
        <f>DWU101*DWT103</f>
        <v>3.3220000000000001</v>
      </c>
      <c r="DWV103" s="42"/>
      <c r="DWW103" s="42"/>
      <c r="DWX103" s="42"/>
      <c r="DWY103" s="43"/>
      <c r="DWZ103" s="44">
        <v>3.2</v>
      </c>
      <c r="DXA103" s="44">
        <f>DWU103*DWZ103</f>
        <v>10.630400000000002</v>
      </c>
      <c r="DXB103" s="28">
        <f>DWW103+DWY103+DXA103</f>
        <v>10.630400000000002</v>
      </c>
      <c r="EGL103" s="26"/>
      <c r="EGM103" s="1"/>
      <c r="EGN103" s="71" t="s">
        <v>15</v>
      </c>
      <c r="EGO103" s="39" t="s">
        <v>16</v>
      </c>
      <c r="EGP103" s="40">
        <v>0.151</v>
      </c>
      <c r="EGQ103" s="4">
        <f>EGQ101*EGP103</f>
        <v>3.3220000000000001</v>
      </c>
      <c r="EGR103" s="42"/>
      <c r="EGS103" s="42"/>
      <c r="EGT103" s="42"/>
      <c r="EGU103" s="43"/>
      <c r="EGV103" s="44">
        <v>3.2</v>
      </c>
      <c r="EGW103" s="44">
        <f>EGQ103*EGV103</f>
        <v>10.630400000000002</v>
      </c>
      <c r="EGX103" s="28">
        <f>EGS103+EGU103+EGW103</f>
        <v>10.630400000000002</v>
      </c>
      <c r="EQH103" s="26"/>
      <c r="EQI103" s="1"/>
      <c r="EQJ103" s="71" t="s">
        <v>15</v>
      </c>
      <c r="EQK103" s="39" t="s">
        <v>16</v>
      </c>
      <c r="EQL103" s="40">
        <v>0.151</v>
      </c>
      <c r="EQM103" s="4">
        <f>EQM101*EQL103</f>
        <v>3.3220000000000001</v>
      </c>
      <c r="EQN103" s="42"/>
      <c r="EQO103" s="42"/>
      <c r="EQP103" s="42"/>
      <c r="EQQ103" s="43"/>
      <c r="EQR103" s="44">
        <v>3.2</v>
      </c>
      <c r="EQS103" s="44">
        <f>EQM103*EQR103</f>
        <v>10.630400000000002</v>
      </c>
      <c r="EQT103" s="28">
        <f>EQO103+EQQ103+EQS103</f>
        <v>10.630400000000002</v>
      </c>
      <c r="FAD103" s="26"/>
      <c r="FAE103" s="1"/>
      <c r="FAF103" s="71" t="s">
        <v>15</v>
      </c>
      <c r="FAG103" s="39" t="s">
        <v>16</v>
      </c>
      <c r="FAH103" s="40">
        <v>0.151</v>
      </c>
      <c r="FAI103" s="4">
        <f>FAI101*FAH103</f>
        <v>3.3220000000000001</v>
      </c>
      <c r="FAJ103" s="42"/>
      <c r="FAK103" s="42"/>
      <c r="FAL103" s="42"/>
      <c r="FAM103" s="43"/>
      <c r="FAN103" s="44">
        <v>3.2</v>
      </c>
      <c r="FAO103" s="44">
        <f>FAI103*FAN103</f>
        <v>10.630400000000002</v>
      </c>
      <c r="FAP103" s="28">
        <f>FAK103+FAM103+FAO103</f>
        <v>10.630400000000002</v>
      </c>
      <c r="FJZ103" s="26"/>
      <c r="FKA103" s="1"/>
      <c r="FKB103" s="71" t="s">
        <v>15</v>
      </c>
      <c r="FKC103" s="39" t="s">
        <v>16</v>
      </c>
      <c r="FKD103" s="40">
        <v>0.151</v>
      </c>
      <c r="FKE103" s="4">
        <f>FKE101*FKD103</f>
        <v>3.3220000000000001</v>
      </c>
      <c r="FKF103" s="42"/>
      <c r="FKG103" s="42"/>
      <c r="FKH103" s="42"/>
      <c r="FKI103" s="43"/>
      <c r="FKJ103" s="44">
        <v>3.2</v>
      </c>
      <c r="FKK103" s="44">
        <f>FKE103*FKJ103</f>
        <v>10.630400000000002</v>
      </c>
      <c r="FKL103" s="28">
        <f>FKG103+FKI103+FKK103</f>
        <v>10.630400000000002</v>
      </c>
      <c r="FTV103" s="26"/>
      <c r="FTW103" s="1"/>
      <c r="FTX103" s="71" t="s">
        <v>15</v>
      </c>
      <c r="FTY103" s="39" t="s">
        <v>16</v>
      </c>
      <c r="FTZ103" s="40">
        <v>0.151</v>
      </c>
      <c r="FUA103" s="4">
        <f>FUA101*FTZ103</f>
        <v>3.3220000000000001</v>
      </c>
      <c r="FUB103" s="42"/>
      <c r="FUC103" s="42"/>
      <c r="FUD103" s="42"/>
      <c r="FUE103" s="43"/>
      <c r="FUF103" s="44">
        <v>3.2</v>
      </c>
      <c r="FUG103" s="44">
        <f>FUA103*FUF103</f>
        <v>10.630400000000002</v>
      </c>
      <c r="FUH103" s="28">
        <f>FUC103+FUE103+FUG103</f>
        <v>10.630400000000002</v>
      </c>
      <c r="GDR103" s="26"/>
      <c r="GDS103" s="1"/>
      <c r="GDT103" s="71" t="s">
        <v>15</v>
      </c>
      <c r="GDU103" s="39" t="s">
        <v>16</v>
      </c>
      <c r="GDV103" s="40">
        <v>0.151</v>
      </c>
      <c r="GDW103" s="4">
        <f>GDW101*GDV103</f>
        <v>3.3220000000000001</v>
      </c>
      <c r="GDX103" s="42"/>
      <c r="GDY103" s="42"/>
      <c r="GDZ103" s="42"/>
      <c r="GEA103" s="43"/>
      <c r="GEB103" s="44">
        <v>3.2</v>
      </c>
      <c r="GEC103" s="44">
        <f>GDW103*GEB103</f>
        <v>10.630400000000002</v>
      </c>
      <c r="GED103" s="28">
        <f>GDY103+GEA103+GEC103</f>
        <v>10.630400000000002</v>
      </c>
      <c r="GNN103" s="26"/>
      <c r="GNO103" s="1"/>
      <c r="GNP103" s="71" t="s">
        <v>15</v>
      </c>
      <c r="GNQ103" s="39" t="s">
        <v>16</v>
      </c>
      <c r="GNR103" s="40">
        <v>0.151</v>
      </c>
      <c r="GNS103" s="4">
        <f>GNS101*GNR103</f>
        <v>3.3220000000000001</v>
      </c>
      <c r="GNT103" s="42"/>
      <c r="GNU103" s="42"/>
      <c r="GNV103" s="42"/>
      <c r="GNW103" s="43"/>
      <c r="GNX103" s="44">
        <v>3.2</v>
      </c>
      <c r="GNY103" s="44">
        <f>GNS103*GNX103</f>
        <v>10.630400000000002</v>
      </c>
      <c r="GNZ103" s="28">
        <f>GNU103+GNW103+GNY103</f>
        <v>10.630400000000002</v>
      </c>
      <c r="GXJ103" s="26"/>
      <c r="GXK103" s="1"/>
      <c r="GXL103" s="71" t="s">
        <v>15</v>
      </c>
      <c r="GXM103" s="39" t="s">
        <v>16</v>
      </c>
      <c r="GXN103" s="40">
        <v>0.151</v>
      </c>
      <c r="GXO103" s="4">
        <f>GXO101*GXN103</f>
        <v>3.3220000000000001</v>
      </c>
      <c r="GXP103" s="42"/>
      <c r="GXQ103" s="42"/>
      <c r="GXR103" s="42"/>
      <c r="GXS103" s="43"/>
      <c r="GXT103" s="44">
        <v>3.2</v>
      </c>
      <c r="GXU103" s="44">
        <f>GXO103*GXT103</f>
        <v>10.630400000000002</v>
      </c>
      <c r="GXV103" s="28">
        <f>GXQ103+GXS103+GXU103</f>
        <v>10.630400000000002</v>
      </c>
      <c r="HHF103" s="26"/>
      <c r="HHG103" s="1"/>
      <c r="HHH103" s="71" t="s">
        <v>15</v>
      </c>
      <c r="HHI103" s="39" t="s">
        <v>16</v>
      </c>
      <c r="HHJ103" s="40">
        <v>0.151</v>
      </c>
      <c r="HHK103" s="4">
        <f>HHK101*HHJ103</f>
        <v>3.3220000000000001</v>
      </c>
      <c r="HHL103" s="42"/>
      <c r="HHM103" s="42"/>
      <c r="HHN103" s="42"/>
      <c r="HHO103" s="43"/>
      <c r="HHP103" s="44">
        <v>3.2</v>
      </c>
      <c r="HHQ103" s="44">
        <f>HHK103*HHP103</f>
        <v>10.630400000000002</v>
      </c>
      <c r="HHR103" s="28">
        <f>HHM103+HHO103+HHQ103</f>
        <v>10.630400000000002</v>
      </c>
      <c r="HRB103" s="26"/>
      <c r="HRC103" s="1"/>
      <c r="HRD103" s="71" t="s">
        <v>15</v>
      </c>
      <c r="HRE103" s="39" t="s">
        <v>16</v>
      </c>
      <c r="HRF103" s="40">
        <v>0.151</v>
      </c>
      <c r="HRG103" s="4">
        <f>HRG101*HRF103</f>
        <v>3.3220000000000001</v>
      </c>
      <c r="HRH103" s="42"/>
      <c r="HRI103" s="42"/>
      <c r="HRJ103" s="42"/>
      <c r="HRK103" s="43"/>
      <c r="HRL103" s="44">
        <v>3.2</v>
      </c>
      <c r="HRM103" s="44">
        <f>HRG103*HRL103</f>
        <v>10.630400000000002</v>
      </c>
      <c r="HRN103" s="28">
        <f>HRI103+HRK103+HRM103</f>
        <v>10.630400000000002</v>
      </c>
      <c r="IAX103" s="26"/>
      <c r="IAY103" s="1"/>
      <c r="IAZ103" s="71" t="s">
        <v>15</v>
      </c>
      <c r="IBA103" s="39" t="s">
        <v>16</v>
      </c>
      <c r="IBB103" s="40">
        <v>0.151</v>
      </c>
      <c r="IBC103" s="4">
        <f>IBC101*IBB103</f>
        <v>3.3220000000000001</v>
      </c>
      <c r="IBD103" s="42"/>
      <c r="IBE103" s="42"/>
      <c r="IBF103" s="42"/>
      <c r="IBG103" s="43"/>
      <c r="IBH103" s="44">
        <v>3.2</v>
      </c>
      <c r="IBI103" s="44">
        <f>IBC103*IBH103</f>
        <v>10.630400000000002</v>
      </c>
      <c r="IBJ103" s="28">
        <f>IBE103+IBG103+IBI103</f>
        <v>10.630400000000002</v>
      </c>
      <c r="IKT103" s="26"/>
      <c r="IKU103" s="1"/>
      <c r="IKV103" s="71" t="s">
        <v>15</v>
      </c>
      <c r="IKW103" s="39" t="s">
        <v>16</v>
      </c>
      <c r="IKX103" s="40">
        <v>0.151</v>
      </c>
      <c r="IKY103" s="4">
        <f>IKY101*IKX103</f>
        <v>3.3220000000000001</v>
      </c>
      <c r="IKZ103" s="42"/>
      <c r="ILA103" s="42"/>
      <c r="ILB103" s="42"/>
      <c r="ILC103" s="43"/>
      <c r="ILD103" s="44">
        <v>3.2</v>
      </c>
      <c r="ILE103" s="44">
        <f>IKY103*ILD103</f>
        <v>10.630400000000002</v>
      </c>
      <c r="ILF103" s="28">
        <f>ILA103+ILC103+ILE103</f>
        <v>10.630400000000002</v>
      </c>
      <c r="IUP103" s="26"/>
      <c r="IUQ103" s="1"/>
      <c r="IUR103" s="71" t="s">
        <v>15</v>
      </c>
      <c r="IUS103" s="39" t="s">
        <v>16</v>
      </c>
      <c r="IUT103" s="40">
        <v>0.151</v>
      </c>
      <c r="IUU103" s="4">
        <f>IUU101*IUT103</f>
        <v>3.3220000000000001</v>
      </c>
      <c r="IUV103" s="42"/>
      <c r="IUW103" s="42"/>
      <c r="IUX103" s="42"/>
      <c r="IUY103" s="43"/>
      <c r="IUZ103" s="44">
        <v>3.2</v>
      </c>
      <c r="IVA103" s="44">
        <f>IUU103*IUZ103</f>
        <v>10.630400000000002</v>
      </c>
      <c r="IVB103" s="28">
        <f>IUW103+IUY103+IVA103</f>
        <v>10.630400000000002</v>
      </c>
      <c r="JEL103" s="26"/>
      <c r="JEM103" s="1"/>
      <c r="JEN103" s="71" t="s">
        <v>15</v>
      </c>
      <c r="JEO103" s="39" t="s">
        <v>16</v>
      </c>
      <c r="JEP103" s="40">
        <v>0.151</v>
      </c>
      <c r="JEQ103" s="4">
        <f>JEQ101*JEP103</f>
        <v>3.3220000000000001</v>
      </c>
      <c r="JER103" s="42"/>
      <c r="JES103" s="42"/>
      <c r="JET103" s="42"/>
      <c r="JEU103" s="43"/>
      <c r="JEV103" s="44">
        <v>3.2</v>
      </c>
      <c r="JEW103" s="44">
        <f>JEQ103*JEV103</f>
        <v>10.630400000000002</v>
      </c>
      <c r="JEX103" s="28">
        <f>JES103+JEU103+JEW103</f>
        <v>10.630400000000002</v>
      </c>
      <c r="JOH103" s="26"/>
      <c r="JOI103" s="1"/>
      <c r="JOJ103" s="71" t="s">
        <v>15</v>
      </c>
      <c r="JOK103" s="39" t="s">
        <v>16</v>
      </c>
      <c r="JOL103" s="40">
        <v>0.151</v>
      </c>
      <c r="JOM103" s="4">
        <f>JOM101*JOL103</f>
        <v>3.3220000000000001</v>
      </c>
      <c r="JON103" s="42"/>
      <c r="JOO103" s="42"/>
      <c r="JOP103" s="42"/>
      <c r="JOQ103" s="43"/>
      <c r="JOR103" s="44">
        <v>3.2</v>
      </c>
      <c r="JOS103" s="44">
        <f>JOM103*JOR103</f>
        <v>10.630400000000002</v>
      </c>
      <c r="JOT103" s="28">
        <f>JOO103+JOQ103+JOS103</f>
        <v>10.630400000000002</v>
      </c>
      <c r="JYD103" s="26"/>
      <c r="JYE103" s="1"/>
      <c r="JYF103" s="71" t="s">
        <v>15</v>
      </c>
      <c r="JYG103" s="39" t="s">
        <v>16</v>
      </c>
      <c r="JYH103" s="40">
        <v>0.151</v>
      </c>
      <c r="JYI103" s="4">
        <f>JYI101*JYH103</f>
        <v>3.3220000000000001</v>
      </c>
      <c r="JYJ103" s="42"/>
      <c r="JYK103" s="42"/>
      <c r="JYL103" s="42"/>
      <c r="JYM103" s="43"/>
      <c r="JYN103" s="44">
        <v>3.2</v>
      </c>
      <c r="JYO103" s="44">
        <f>JYI103*JYN103</f>
        <v>10.630400000000002</v>
      </c>
      <c r="JYP103" s="28">
        <f>JYK103+JYM103+JYO103</f>
        <v>10.630400000000002</v>
      </c>
      <c r="KHZ103" s="26"/>
      <c r="KIA103" s="1"/>
      <c r="KIB103" s="71" t="s">
        <v>15</v>
      </c>
      <c r="KIC103" s="39" t="s">
        <v>16</v>
      </c>
      <c r="KID103" s="40">
        <v>0.151</v>
      </c>
      <c r="KIE103" s="4">
        <f>KIE101*KID103</f>
        <v>3.3220000000000001</v>
      </c>
      <c r="KIF103" s="42"/>
      <c r="KIG103" s="42"/>
      <c r="KIH103" s="42"/>
      <c r="KII103" s="43"/>
      <c r="KIJ103" s="44">
        <v>3.2</v>
      </c>
      <c r="KIK103" s="44">
        <f>KIE103*KIJ103</f>
        <v>10.630400000000002</v>
      </c>
      <c r="KIL103" s="28">
        <f>KIG103+KII103+KIK103</f>
        <v>10.630400000000002</v>
      </c>
      <c r="KRV103" s="26"/>
      <c r="KRW103" s="1"/>
      <c r="KRX103" s="71" t="s">
        <v>15</v>
      </c>
      <c r="KRY103" s="39" t="s">
        <v>16</v>
      </c>
      <c r="KRZ103" s="40">
        <v>0.151</v>
      </c>
      <c r="KSA103" s="4">
        <f>KSA101*KRZ103</f>
        <v>3.3220000000000001</v>
      </c>
      <c r="KSB103" s="42"/>
      <c r="KSC103" s="42"/>
      <c r="KSD103" s="42"/>
      <c r="KSE103" s="43"/>
      <c r="KSF103" s="44">
        <v>3.2</v>
      </c>
      <c r="KSG103" s="44">
        <f>KSA103*KSF103</f>
        <v>10.630400000000002</v>
      </c>
      <c r="KSH103" s="28">
        <f>KSC103+KSE103+KSG103</f>
        <v>10.630400000000002</v>
      </c>
      <c r="LBR103" s="26"/>
      <c r="LBS103" s="1"/>
      <c r="LBT103" s="71" t="s">
        <v>15</v>
      </c>
      <c r="LBU103" s="39" t="s">
        <v>16</v>
      </c>
      <c r="LBV103" s="40">
        <v>0.151</v>
      </c>
      <c r="LBW103" s="4">
        <f>LBW101*LBV103</f>
        <v>3.3220000000000001</v>
      </c>
      <c r="LBX103" s="42"/>
      <c r="LBY103" s="42"/>
      <c r="LBZ103" s="42"/>
      <c r="LCA103" s="43"/>
      <c r="LCB103" s="44">
        <v>3.2</v>
      </c>
      <c r="LCC103" s="44">
        <f>LBW103*LCB103</f>
        <v>10.630400000000002</v>
      </c>
      <c r="LCD103" s="28">
        <f>LBY103+LCA103+LCC103</f>
        <v>10.630400000000002</v>
      </c>
      <c r="LLN103" s="26"/>
      <c r="LLO103" s="1"/>
      <c r="LLP103" s="71" t="s">
        <v>15</v>
      </c>
      <c r="LLQ103" s="39" t="s">
        <v>16</v>
      </c>
      <c r="LLR103" s="40">
        <v>0.151</v>
      </c>
      <c r="LLS103" s="4">
        <f>LLS101*LLR103</f>
        <v>3.3220000000000001</v>
      </c>
      <c r="LLT103" s="42"/>
      <c r="LLU103" s="42"/>
      <c r="LLV103" s="42"/>
      <c r="LLW103" s="43"/>
      <c r="LLX103" s="44">
        <v>3.2</v>
      </c>
      <c r="LLY103" s="44">
        <f>LLS103*LLX103</f>
        <v>10.630400000000002</v>
      </c>
      <c r="LLZ103" s="28">
        <f>LLU103+LLW103+LLY103</f>
        <v>10.630400000000002</v>
      </c>
      <c r="LVJ103" s="26"/>
      <c r="LVK103" s="1"/>
      <c r="LVL103" s="71" t="s">
        <v>15</v>
      </c>
      <c r="LVM103" s="39" t="s">
        <v>16</v>
      </c>
      <c r="LVN103" s="40">
        <v>0.151</v>
      </c>
      <c r="LVO103" s="4">
        <f>LVO101*LVN103</f>
        <v>3.3220000000000001</v>
      </c>
      <c r="LVP103" s="42"/>
      <c r="LVQ103" s="42"/>
      <c r="LVR103" s="42"/>
      <c r="LVS103" s="43"/>
      <c r="LVT103" s="44">
        <v>3.2</v>
      </c>
      <c r="LVU103" s="44">
        <f>LVO103*LVT103</f>
        <v>10.630400000000002</v>
      </c>
      <c r="LVV103" s="28">
        <f>LVQ103+LVS103+LVU103</f>
        <v>10.630400000000002</v>
      </c>
      <c r="MFF103" s="26"/>
      <c r="MFG103" s="1"/>
      <c r="MFH103" s="71" t="s">
        <v>15</v>
      </c>
      <c r="MFI103" s="39" t="s">
        <v>16</v>
      </c>
      <c r="MFJ103" s="40">
        <v>0.151</v>
      </c>
      <c r="MFK103" s="4">
        <f>MFK101*MFJ103</f>
        <v>3.3220000000000001</v>
      </c>
      <c r="MFL103" s="42"/>
      <c r="MFM103" s="42"/>
      <c r="MFN103" s="42"/>
      <c r="MFO103" s="43"/>
      <c r="MFP103" s="44">
        <v>3.2</v>
      </c>
      <c r="MFQ103" s="44">
        <f>MFK103*MFP103</f>
        <v>10.630400000000002</v>
      </c>
      <c r="MFR103" s="28">
        <f>MFM103+MFO103+MFQ103</f>
        <v>10.630400000000002</v>
      </c>
      <c r="MPB103" s="26"/>
      <c r="MPC103" s="1"/>
      <c r="MPD103" s="71" t="s">
        <v>15</v>
      </c>
      <c r="MPE103" s="39" t="s">
        <v>16</v>
      </c>
      <c r="MPF103" s="40">
        <v>0.151</v>
      </c>
      <c r="MPG103" s="4">
        <f>MPG101*MPF103</f>
        <v>3.3220000000000001</v>
      </c>
      <c r="MPH103" s="42"/>
      <c r="MPI103" s="42"/>
      <c r="MPJ103" s="42"/>
      <c r="MPK103" s="43"/>
      <c r="MPL103" s="44">
        <v>3.2</v>
      </c>
      <c r="MPM103" s="44">
        <f>MPG103*MPL103</f>
        <v>10.630400000000002</v>
      </c>
      <c r="MPN103" s="28">
        <f>MPI103+MPK103+MPM103</f>
        <v>10.630400000000002</v>
      </c>
      <c r="MYX103" s="26"/>
      <c r="MYY103" s="1"/>
      <c r="MYZ103" s="71" t="s">
        <v>15</v>
      </c>
      <c r="MZA103" s="39" t="s">
        <v>16</v>
      </c>
      <c r="MZB103" s="40">
        <v>0.151</v>
      </c>
      <c r="MZC103" s="4">
        <f>MZC101*MZB103</f>
        <v>3.3220000000000001</v>
      </c>
      <c r="MZD103" s="42"/>
      <c r="MZE103" s="42"/>
      <c r="MZF103" s="42"/>
      <c r="MZG103" s="43"/>
      <c r="MZH103" s="44">
        <v>3.2</v>
      </c>
      <c r="MZI103" s="44">
        <f>MZC103*MZH103</f>
        <v>10.630400000000002</v>
      </c>
      <c r="MZJ103" s="28">
        <f>MZE103+MZG103+MZI103</f>
        <v>10.630400000000002</v>
      </c>
      <c r="NIT103" s="26"/>
      <c r="NIU103" s="1"/>
      <c r="NIV103" s="71" t="s">
        <v>15</v>
      </c>
      <c r="NIW103" s="39" t="s">
        <v>16</v>
      </c>
      <c r="NIX103" s="40">
        <v>0.151</v>
      </c>
      <c r="NIY103" s="4">
        <f>NIY101*NIX103</f>
        <v>3.3220000000000001</v>
      </c>
      <c r="NIZ103" s="42"/>
      <c r="NJA103" s="42"/>
      <c r="NJB103" s="42"/>
      <c r="NJC103" s="43"/>
      <c r="NJD103" s="44">
        <v>3.2</v>
      </c>
      <c r="NJE103" s="44">
        <f>NIY103*NJD103</f>
        <v>10.630400000000002</v>
      </c>
      <c r="NJF103" s="28">
        <f>NJA103+NJC103+NJE103</f>
        <v>10.630400000000002</v>
      </c>
      <c r="NSP103" s="26"/>
      <c r="NSQ103" s="1"/>
      <c r="NSR103" s="71" t="s">
        <v>15</v>
      </c>
      <c r="NSS103" s="39" t="s">
        <v>16</v>
      </c>
      <c r="NST103" s="40">
        <v>0.151</v>
      </c>
      <c r="NSU103" s="4">
        <f>NSU101*NST103</f>
        <v>3.3220000000000001</v>
      </c>
      <c r="NSV103" s="42"/>
      <c r="NSW103" s="42"/>
      <c r="NSX103" s="42"/>
      <c r="NSY103" s="43"/>
      <c r="NSZ103" s="44">
        <v>3.2</v>
      </c>
      <c r="NTA103" s="44">
        <f>NSU103*NSZ103</f>
        <v>10.630400000000002</v>
      </c>
      <c r="NTB103" s="28">
        <f>NSW103+NSY103+NTA103</f>
        <v>10.630400000000002</v>
      </c>
      <c r="OCL103" s="26"/>
      <c r="OCM103" s="1"/>
      <c r="OCN103" s="71" t="s">
        <v>15</v>
      </c>
      <c r="OCO103" s="39" t="s">
        <v>16</v>
      </c>
      <c r="OCP103" s="40">
        <v>0.151</v>
      </c>
      <c r="OCQ103" s="4">
        <f>OCQ101*OCP103</f>
        <v>3.3220000000000001</v>
      </c>
      <c r="OCR103" s="42"/>
      <c r="OCS103" s="42"/>
      <c r="OCT103" s="42"/>
      <c r="OCU103" s="43"/>
      <c r="OCV103" s="44">
        <v>3.2</v>
      </c>
      <c r="OCW103" s="44">
        <f>OCQ103*OCV103</f>
        <v>10.630400000000002</v>
      </c>
      <c r="OCX103" s="28">
        <f>OCS103+OCU103+OCW103</f>
        <v>10.630400000000002</v>
      </c>
      <c r="OMH103" s="26"/>
      <c r="OMI103" s="1"/>
      <c r="OMJ103" s="71" t="s">
        <v>15</v>
      </c>
      <c r="OMK103" s="39" t="s">
        <v>16</v>
      </c>
      <c r="OML103" s="40">
        <v>0.151</v>
      </c>
      <c r="OMM103" s="4">
        <f>OMM101*OML103</f>
        <v>3.3220000000000001</v>
      </c>
      <c r="OMN103" s="42"/>
      <c r="OMO103" s="42"/>
      <c r="OMP103" s="42"/>
      <c r="OMQ103" s="43"/>
      <c r="OMR103" s="44">
        <v>3.2</v>
      </c>
      <c r="OMS103" s="44">
        <f>OMM103*OMR103</f>
        <v>10.630400000000002</v>
      </c>
      <c r="OMT103" s="28">
        <f>OMO103+OMQ103+OMS103</f>
        <v>10.630400000000002</v>
      </c>
      <c r="OWD103" s="26"/>
      <c r="OWE103" s="1"/>
      <c r="OWF103" s="71" t="s">
        <v>15</v>
      </c>
      <c r="OWG103" s="39" t="s">
        <v>16</v>
      </c>
      <c r="OWH103" s="40">
        <v>0.151</v>
      </c>
      <c r="OWI103" s="4">
        <f>OWI101*OWH103</f>
        <v>3.3220000000000001</v>
      </c>
      <c r="OWJ103" s="42"/>
      <c r="OWK103" s="42"/>
      <c r="OWL103" s="42"/>
      <c r="OWM103" s="43"/>
      <c r="OWN103" s="44">
        <v>3.2</v>
      </c>
      <c r="OWO103" s="44">
        <f>OWI103*OWN103</f>
        <v>10.630400000000002</v>
      </c>
      <c r="OWP103" s="28">
        <f>OWK103+OWM103+OWO103</f>
        <v>10.630400000000002</v>
      </c>
      <c r="PFZ103" s="26"/>
      <c r="PGA103" s="1"/>
      <c r="PGB103" s="71" t="s">
        <v>15</v>
      </c>
      <c r="PGC103" s="39" t="s">
        <v>16</v>
      </c>
      <c r="PGD103" s="40">
        <v>0.151</v>
      </c>
      <c r="PGE103" s="4">
        <f>PGE101*PGD103</f>
        <v>3.3220000000000001</v>
      </c>
      <c r="PGF103" s="42"/>
      <c r="PGG103" s="42"/>
      <c r="PGH103" s="42"/>
      <c r="PGI103" s="43"/>
      <c r="PGJ103" s="44">
        <v>3.2</v>
      </c>
      <c r="PGK103" s="44">
        <f>PGE103*PGJ103</f>
        <v>10.630400000000002</v>
      </c>
      <c r="PGL103" s="28">
        <f>PGG103+PGI103+PGK103</f>
        <v>10.630400000000002</v>
      </c>
      <c r="PPV103" s="26"/>
      <c r="PPW103" s="1"/>
      <c r="PPX103" s="71" t="s">
        <v>15</v>
      </c>
      <c r="PPY103" s="39" t="s">
        <v>16</v>
      </c>
      <c r="PPZ103" s="40">
        <v>0.151</v>
      </c>
      <c r="PQA103" s="4">
        <f>PQA101*PPZ103</f>
        <v>3.3220000000000001</v>
      </c>
      <c r="PQB103" s="42"/>
      <c r="PQC103" s="42"/>
      <c r="PQD103" s="42"/>
      <c r="PQE103" s="43"/>
      <c r="PQF103" s="44">
        <v>3.2</v>
      </c>
      <c r="PQG103" s="44">
        <f>PQA103*PQF103</f>
        <v>10.630400000000002</v>
      </c>
      <c r="PQH103" s="28">
        <f>PQC103+PQE103+PQG103</f>
        <v>10.630400000000002</v>
      </c>
      <c r="PZR103" s="26"/>
      <c r="PZS103" s="1"/>
      <c r="PZT103" s="71" t="s">
        <v>15</v>
      </c>
      <c r="PZU103" s="39" t="s">
        <v>16</v>
      </c>
      <c r="PZV103" s="40">
        <v>0.151</v>
      </c>
      <c r="PZW103" s="4">
        <f>PZW101*PZV103</f>
        <v>3.3220000000000001</v>
      </c>
      <c r="PZX103" s="42"/>
      <c r="PZY103" s="42"/>
      <c r="PZZ103" s="42"/>
      <c r="QAA103" s="43"/>
      <c r="QAB103" s="44">
        <v>3.2</v>
      </c>
      <c r="QAC103" s="44">
        <f>PZW103*QAB103</f>
        <v>10.630400000000002</v>
      </c>
      <c r="QAD103" s="28">
        <f>PZY103+QAA103+QAC103</f>
        <v>10.630400000000002</v>
      </c>
      <c r="QJN103" s="26"/>
      <c r="QJO103" s="1"/>
      <c r="QJP103" s="71" t="s">
        <v>15</v>
      </c>
      <c r="QJQ103" s="39" t="s">
        <v>16</v>
      </c>
      <c r="QJR103" s="40">
        <v>0.151</v>
      </c>
      <c r="QJS103" s="4">
        <f>QJS101*QJR103</f>
        <v>3.3220000000000001</v>
      </c>
      <c r="QJT103" s="42"/>
      <c r="QJU103" s="42"/>
      <c r="QJV103" s="42"/>
      <c r="QJW103" s="43"/>
      <c r="QJX103" s="44">
        <v>3.2</v>
      </c>
      <c r="QJY103" s="44">
        <f>QJS103*QJX103</f>
        <v>10.630400000000002</v>
      </c>
      <c r="QJZ103" s="28">
        <f>QJU103+QJW103+QJY103</f>
        <v>10.630400000000002</v>
      </c>
      <c r="QTJ103" s="26"/>
      <c r="QTK103" s="1"/>
      <c r="QTL103" s="71" t="s">
        <v>15</v>
      </c>
      <c r="QTM103" s="39" t="s">
        <v>16</v>
      </c>
      <c r="QTN103" s="40">
        <v>0.151</v>
      </c>
      <c r="QTO103" s="4">
        <f>QTO101*QTN103</f>
        <v>3.3220000000000001</v>
      </c>
      <c r="QTP103" s="42"/>
      <c r="QTQ103" s="42"/>
      <c r="QTR103" s="42"/>
      <c r="QTS103" s="43"/>
      <c r="QTT103" s="44">
        <v>3.2</v>
      </c>
      <c r="QTU103" s="44">
        <f>QTO103*QTT103</f>
        <v>10.630400000000002</v>
      </c>
      <c r="QTV103" s="28">
        <f>QTQ103+QTS103+QTU103</f>
        <v>10.630400000000002</v>
      </c>
      <c r="RDF103" s="26"/>
      <c r="RDG103" s="1"/>
      <c r="RDH103" s="71" t="s">
        <v>15</v>
      </c>
      <c r="RDI103" s="39" t="s">
        <v>16</v>
      </c>
      <c r="RDJ103" s="40">
        <v>0.151</v>
      </c>
      <c r="RDK103" s="4">
        <f>RDK101*RDJ103</f>
        <v>3.3220000000000001</v>
      </c>
      <c r="RDL103" s="42"/>
      <c r="RDM103" s="42"/>
      <c r="RDN103" s="42"/>
      <c r="RDO103" s="43"/>
      <c r="RDP103" s="44">
        <v>3.2</v>
      </c>
      <c r="RDQ103" s="44">
        <f>RDK103*RDP103</f>
        <v>10.630400000000002</v>
      </c>
      <c r="RDR103" s="28">
        <f>RDM103+RDO103+RDQ103</f>
        <v>10.630400000000002</v>
      </c>
      <c r="RNB103" s="26"/>
      <c r="RNC103" s="1"/>
      <c r="RND103" s="71" t="s">
        <v>15</v>
      </c>
      <c r="RNE103" s="39" t="s">
        <v>16</v>
      </c>
      <c r="RNF103" s="40">
        <v>0.151</v>
      </c>
      <c r="RNG103" s="4">
        <f>RNG101*RNF103</f>
        <v>3.3220000000000001</v>
      </c>
      <c r="RNH103" s="42"/>
      <c r="RNI103" s="42"/>
      <c r="RNJ103" s="42"/>
      <c r="RNK103" s="43"/>
      <c r="RNL103" s="44">
        <v>3.2</v>
      </c>
      <c r="RNM103" s="44">
        <f>RNG103*RNL103</f>
        <v>10.630400000000002</v>
      </c>
      <c r="RNN103" s="28">
        <f>RNI103+RNK103+RNM103</f>
        <v>10.630400000000002</v>
      </c>
      <c r="RWX103" s="26"/>
      <c r="RWY103" s="1"/>
      <c r="RWZ103" s="71" t="s">
        <v>15</v>
      </c>
      <c r="RXA103" s="39" t="s">
        <v>16</v>
      </c>
      <c r="RXB103" s="40">
        <v>0.151</v>
      </c>
      <c r="RXC103" s="4">
        <f>RXC101*RXB103</f>
        <v>3.3220000000000001</v>
      </c>
      <c r="RXD103" s="42"/>
      <c r="RXE103" s="42"/>
      <c r="RXF103" s="42"/>
      <c r="RXG103" s="43"/>
      <c r="RXH103" s="44">
        <v>3.2</v>
      </c>
      <c r="RXI103" s="44">
        <f>RXC103*RXH103</f>
        <v>10.630400000000002</v>
      </c>
      <c r="RXJ103" s="28">
        <f>RXE103+RXG103+RXI103</f>
        <v>10.630400000000002</v>
      </c>
      <c r="SGT103" s="26"/>
      <c r="SGU103" s="1"/>
      <c r="SGV103" s="71" t="s">
        <v>15</v>
      </c>
      <c r="SGW103" s="39" t="s">
        <v>16</v>
      </c>
      <c r="SGX103" s="40">
        <v>0.151</v>
      </c>
      <c r="SGY103" s="4">
        <f>SGY101*SGX103</f>
        <v>3.3220000000000001</v>
      </c>
      <c r="SGZ103" s="42"/>
      <c r="SHA103" s="42"/>
      <c r="SHB103" s="42"/>
      <c r="SHC103" s="43"/>
      <c r="SHD103" s="44">
        <v>3.2</v>
      </c>
      <c r="SHE103" s="44">
        <f>SGY103*SHD103</f>
        <v>10.630400000000002</v>
      </c>
      <c r="SHF103" s="28">
        <f>SHA103+SHC103+SHE103</f>
        <v>10.630400000000002</v>
      </c>
      <c r="SQP103" s="26"/>
      <c r="SQQ103" s="1"/>
      <c r="SQR103" s="71" t="s">
        <v>15</v>
      </c>
      <c r="SQS103" s="39" t="s">
        <v>16</v>
      </c>
      <c r="SQT103" s="40">
        <v>0.151</v>
      </c>
      <c r="SQU103" s="4">
        <f>SQU101*SQT103</f>
        <v>3.3220000000000001</v>
      </c>
      <c r="SQV103" s="42"/>
      <c r="SQW103" s="42"/>
      <c r="SQX103" s="42"/>
      <c r="SQY103" s="43"/>
      <c r="SQZ103" s="44">
        <v>3.2</v>
      </c>
      <c r="SRA103" s="44">
        <f>SQU103*SQZ103</f>
        <v>10.630400000000002</v>
      </c>
      <c r="SRB103" s="28">
        <f>SQW103+SQY103+SRA103</f>
        <v>10.630400000000002</v>
      </c>
      <c r="TAL103" s="26"/>
      <c r="TAM103" s="1"/>
      <c r="TAN103" s="71" t="s">
        <v>15</v>
      </c>
      <c r="TAO103" s="39" t="s">
        <v>16</v>
      </c>
      <c r="TAP103" s="40">
        <v>0.151</v>
      </c>
      <c r="TAQ103" s="4">
        <f>TAQ101*TAP103</f>
        <v>3.3220000000000001</v>
      </c>
      <c r="TAR103" s="42"/>
      <c r="TAS103" s="42"/>
      <c r="TAT103" s="42"/>
      <c r="TAU103" s="43"/>
      <c r="TAV103" s="44">
        <v>3.2</v>
      </c>
      <c r="TAW103" s="44">
        <f>TAQ103*TAV103</f>
        <v>10.630400000000002</v>
      </c>
      <c r="TAX103" s="28">
        <f>TAS103+TAU103+TAW103</f>
        <v>10.630400000000002</v>
      </c>
      <c r="TKH103" s="26"/>
      <c r="TKI103" s="1"/>
      <c r="TKJ103" s="71" t="s">
        <v>15</v>
      </c>
      <c r="TKK103" s="39" t="s">
        <v>16</v>
      </c>
      <c r="TKL103" s="40">
        <v>0.151</v>
      </c>
      <c r="TKM103" s="4">
        <f>TKM101*TKL103</f>
        <v>3.3220000000000001</v>
      </c>
      <c r="TKN103" s="42"/>
      <c r="TKO103" s="42"/>
      <c r="TKP103" s="42"/>
      <c r="TKQ103" s="43"/>
      <c r="TKR103" s="44">
        <v>3.2</v>
      </c>
      <c r="TKS103" s="44">
        <f>TKM103*TKR103</f>
        <v>10.630400000000002</v>
      </c>
      <c r="TKT103" s="28">
        <f>TKO103+TKQ103+TKS103</f>
        <v>10.630400000000002</v>
      </c>
      <c r="TUD103" s="26"/>
      <c r="TUE103" s="1"/>
      <c r="TUF103" s="71" t="s">
        <v>15</v>
      </c>
      <c r="TUG103" s="39" t="s">
        <v>16</v>
      </c>
      <c r="TUH103" s="40">
        <v>0.151</v>
      </c>
      <c r="TUI103" s="4">
        <f>TUI101*TUH103</f>
        <v>3.3220000000000001</v>
      </c>
      <c r="TUJ103" s="42"/>
      <c r="TUK103" s="42"/>
      <c r="TUL103" s="42"/>
      <c r="TUM103" s="43"/>
      <c r="TUN103" s="44">
        <v>3.2</v>
      </c>
      <c r="TUO103" s="44">
        <f>TUI103*TUN103</f>
        <v>10.630400000000002</v>
      </c>
      <c r="TUP103" s="28">
        <f>TUK103+TUM103+TUO103</f>
        <v>10.630400000000002</v>
      </c>
      <c r="UDZ103" s="26"/>
      <c r="UEA103" s="1"/>
      <c r="UEB103" s="71" t="s">
        <v>15</v>
      </c>
      <c r="UEC103" s="39" t="s">
        <v>16</v>
      </c>
      <c r="UED103" s="40">
        <v>0.151</v>
      </c>
      <c r="UEE103" s="4">
        <f>UEE101*UED103</f>
        <v>3.3220000000000001</v>
      </c>
      <c r="UEF103" s="42"/>
      <c r="UEG103" s="42"/>
      <c r="UEH103" s="42"/>
      <c r="UEI103" s="43"/>
      <c r="UEJ103" s="44">
        <v>3.2</v>
      </c>
      <c r="UEK103" s="44">
        <f>UEE103*UEJ103</f>
        <v>10.630400000000002</v>
      </c>
      <c r="UEL103" s="28">
        <f>UEG103+UEI103+UEK103</f>
        <v>10.630400000000002</v>
      </c>
      <c r="UNV103" s="26"/>
      <c r="UNW103" s="1"/>
      <c r="UNX103" s="71" t="s">
        <v>15</v>
      </c>
      <c r="UNY103" s="39" t="s">
        <v>16</v>
      </c>
      <c r="UNZ103" s="40">
        <v>0.151</v>
      </c>
      <c r="UOA103" s="4">
        <f>UOA101*UNZ103</f>
        <v>3.3220000000000001</v>
      </c>
      <c r="UOB103" s="42"/>
      <c r="UOC103" s="42"/>
      <c r="UOD103" s="42"/>
      <c r="UOE103" s="43"/>
      <c r="UOF103" s="44">
        <v>3.2</v>
      </c>
      <c r="UOG103" s="44">
        <f>UOA103*UOF103</f>
        <v>10.630400000000002</v>
      </c>
      <c r="UOH103" s="28">
        <f>UOC103+UOE103+UOG103</f>
        <v>10.630400000000002</v>
      </c>
      <c r="UXR103" s="26"/>
      <c r="UXS103" s="1"/>
      <c r="UXT103" s="71" t="s">
        <v>15</v>
      </c>
      <c r="UXU103" s="39" t="s">
        <v>16</v>
      </c>
      <c r="UXV103" s="40">
        <v>0.151</v>
      </c>
      <c r="UXW103" s="4">
        <f>UXW101*UXV103</f>
        <v>3.3220000000000001</v>
      </c>
      <c r="UXX103" s="42"/>
      <c r="UXY103" s="42"/>
      <c r="UXZ103" s="42"/>
      <c r="UYA103" s="43"/>
      <c r="UYB103" s="44">
        <v>3.2</v>
      </c>
      <c r="UYC103" s="44">
        <f>UXW103*UYB103</f>
        <v>10.630400000000002</v>
      </c>
      <c r="UYD103" s="28">
        <f>UXY103+UYA103+UYC103</f>
        <v>10.630400000000002</v>
      </c>
      <c r="VHN103" s="26"/>
      <c r="VHO103" s="1"/>
      <c r="VHP103" s="71" t="s">
        <v>15</v>
      </c>
      <c r="VHQ103" s="39" t="s">
        <v>16</v>
      </c>
      <c r="VHR103" s="40">
        <v>0.151</v>
      </c>
      <c r="VHS103" s="4">
        <f>VHS101*VHR103</f>
        <v>3.3220000000000001</v>
      </c>
      <c r="VHT103" s="42"/>
      <c r="VHU103" s="42"/>
      <c r="VHV103" s="42"/>
      <c r="VHW103" s="43"/>
      <c r="VHX103" s="44">
        <v>3.2</v>
      </c>
      <c r="VHY103" s="44">
        <f>VHS103*VHX103</f>
        <v>10.630400000000002</v>
      </c>
      <c r="VHZ103" s="28">
        <f>VHU103+VHW103+VHY103</f>
        <v>10.630400000000002</v>
      </c>
      <c r="VRJ103" s="26"/>
      <c r="VRK103" s="1"/>
      <c r="VRL103" s="71" t="s">
        <v>15</v>
      </c>
      <c r="VRM103" s="39" t="s">
        <v>16</v>
      </c>
      <c r="VRN103" s="40">
        <v>0.151</v>
      </c>
      <c r="VRO103" s="4">
        <f>VRO101*VRN103</f>
        <v>3.3220000000000001</v>
      </c>
      <c r="VRP103" s="42"/>
      <c r="VRQ103" s="42"/>
      <c r="VRR103" s="42"/>
      <c r="VRS103" s="43"/>
      <c r="VRT103" s="44">
        <v>3.2</v>
      </c>
      <c r="VRU103" s="44">
        <f>VRO103*VRT103</f>
        <v>10.630400000000002</v>
      </c>
      <c r="VRV103" s="28">
        <f>VRQ103+VRS103+VRU103</f>
        <v>10.630400000000002</v>
      </c>
      <c r="WBF103" s="26"/>
      <c r="WBG103" s="1"/>
      <c r="WBH103" s="71" t="s">
        <v>15</v>
      </c>
      <c r="WBI103" s="39" t="s">
        <v>16</v>
      </c>
      <c r="WBJ103" s="40">
        <v>0.151</v>
      </c>
      <c r="WBK103" s="4">
        <f>WBK101*WBJ103</f>
        <v>3.3220000000000001</v>
      </c>
      <c r="WBL103" s="42"/>
      <c r="WBM103" s="42"/>
      <c r="WBN103" s="42"/>
      <c r="WBO103" s="43"/>
      <c r="WBP103" s="44">
        <v>3.2</v>
      </c>
      <c r="WBQ103" s="44">
        <f>WBK103*WBP103</f>
        <v>10.630400000000002</v>
      </c>
      <c r="WBR103" s="28">
        <f>WBM103+WBO103+WBQ103</f>
        <v>10.630400000000002</v>
      </c>
      <c r="WLB103" s="26"/>
      <c r="WLC103" s="1"/>
      <c r="WLD103" s="71" t="s">
        <v>15</v>
      </c>
      <c r="WLE103" s="39" t="s">
        <v>16</v>
      </c>
      <c r="WLF103" s="40">
        <v>0.151</v>
      </c>
      <c r="WLG103" s="4">
        <f>WLG101*WLF103</f>
        <v>3.3220000000000001</v>
      </c>
      <c r="WLH103" s="42"/>
      <c r="WLI103" s="42"/>
      <c r="WLJ103" s="42"/>
      <c r="WLK103" s="43"/>
      <c r="WLL103" s="44">
        <v>3.2</v>
      </c>
      <c r="WLM103" s="44">
        <f>WLG103*WLL103</f>
        <v>10.630400000000002</v>
      </c>
      <c r="WLN103" s="28">
        <f>WLI103+WLK103+WLM103</f>
        <v>10.630400000000002</v>
      </c>
      <c r="WUX103" s="26"/>
      <c r="WUY103" s="1"/>
      <c r="WUZ103" s="71" t="s">
        <v>15</v>
      </c>
      <c r="WVA103" s="39" t="s">
        <v>16</v>
      </c>
      <c r="WVB103" s="40">
        <v>0.151</v>
      </c>
      <c r="WVC103" s="4">
        <f>WVC101*WVB103</f>
        <v>3.3220000000000001</v>
      </c>
      <c r="WVD103" s="42"/>
      <c r="WVE103" s="42"/>
      <c r="WVF103" s="42"/>
      <c r="WVG103" s="43"/>
      <c r="WVH103" s="44">
        <v>3.2</v>
      </c>
      <c r="WVI103" s="44">
        <f>WVC103*WVH103</f>
        <v>10.630400000000002</v>
      </c>
      <c r="WVJ103" s="28">
        <f>WVE103+WVG103+WVI103</f>
        <v>10.630400000000002</v>
      </c>
    </row>
    <row r="104" spans="1:16130" x14ac:dyDescent="0.25">
      <c r="A104" s="26"/>
      <c r="B104" s="1" t="s">
        <v>23</v>
      </c>
      <c r="C104" s="1"/>
      <c r="D104" s="4"/>
      <c r="E104" s="1"/>
      <c r="F104" s="4"/>
      <c r="G104" s="1"/>
      <c r="H104" s="4"/>
      <c r="I104" s="1"/>
      <c r="J104" s="4"/>
      <c r="K104" s="14"/>
      <c r="L104" s="115" t="s">
        <v>86</v>
      </c>
      <c r="IL104" s="26"/>
      <c r="IM104" s="1"/>
      <c r="IN104" s="1" t="s">
        <v>23</v>
      </c>
      <c r="IO104" s="1"/>
      <c r="IP104" s="1"/>
      <c r="IQ104" s="4"/>
      <c r="IR104" s="1"/>
      <c r="IS104" s="4"/>
      <c r="IT104" s="1"/>
      <c r="IU104" s="4"/>
      <c r="IV104" s="1"/>
      <c r="IW104" s="4"/>
      <c r="IX104" s="28"/>
      <c r="SH104" s="26"/>
      <c r="SI104" s="1"/>
      <c r="SJ104" s="1" t="s">
        <v>23</v>
      </c>
      <c r="SK104" s="1"/>
      <c r="SL104" s="1"/>
      <c r="SM104" s="4"/>
      <c r="SN104" s="1"/>
      <c r="SO104" s="4"/>
      <c r="SP104" s="1"/>
      <c r="SQ104" s="4"/>
      <c r="SR104" s="1"/>
      <c r="SS104" s="4"/>
      <c r="ST104" s="28"/>
      <c r="ACD104" s="26"/>
      <c r="ACE104" s="1"/>
      <c r="ACF104" s="1" t="s">
        <v>23</v>
      </c>
      <c r="ACG104" s="1"/>
      <c r="ACH104" s="1"/>
      <c r="ACI104" s="4"/>
      <c r="ACJ104" s="1"/>
      <c r="ACK104" s="4"/>
      <c r="ACL104" s="1"/>
      <c r="ACM104" s="4"/>
      <c r="ACN104" s="1"/>
      <c r="ACO104" s="4"/>
      <c r="ACP104" s="28"/>
      <c r="ALZ104" s="26"/>
      <c r="AMA104" s="1"/>
      <c r="AMB104" s="1" t="s">
        <v>23</v>
      </c>
      <c r="AMC104" s="1"/>
      <c r="AMD104" s="1"/>
      <c r="AME104" s="4"/>
      <c r="AMF104" s="1"/>
      <c r="AMG104" s="4"/>
      <c r="AMH104" s="1"/>
      <c r="AMI104" s="4"/>
      <c r="AMJ104" s="1"/>
      <c r="AMK104" s="4"/>
      <c r="AML104" s="28"/>
      <c r="AVV104" s="26"/>
      <c r="AVW104" s="1"/>
      <c r="AVX104" s="1" t="s">
        <v>23</v>
      </c>
      <c r="AVY104" s="1"/>
      <c r="AVZ104" s="1"/>
      <c r="AWA104" s="4"/>
      <c r="AWB104" s="1"/>
      <c r="AWC104" s="4"/>
      <c r="AWD104" s="1"/>
      <c r="AWE104" s="4"/>
      <c r="AWF104" s="1"/>
      <c r="AWG104" s="4"/>
      <c r="AWH104" s="28"/>
      <c r="BFR104" s="26"/>
      <c r="BFS104" s="1"/>
      <c r="BFT104" s="1" t="s">
        <v>23</v>
      </c>
      <c r="BFU104" s="1"/>
      <c r="BFV104" s="1"/>
      <c r="BFW104" s="4"/>
      <c r="BFX104" s="1"/>
      <c r="BFY104" s="4"/>
      <c r="BFZ104" s="1"/>
      <c r="BGA104" s="4"/>
      <c r="BGB104" s="1"/>
      <c r="BGC104" s="4"/>
      <c r="BGD104" s="28"/>
      <c r="BPN104" s="26"/>
      <c r="BPO104" s="1"/>
      <c r="BPP104" s="1" t="s">
        <v>23</v>
      </c>
      <c r="BPQ104" s="1"/>
      <c r="BPR104" s="1"/>
      <c r="BPS104" s="4"/>
      <c r="BPT104" s="1"/>
      <c r="BPU104" s="4"/>
      <c r="BPV104" s="1"/>
      <c r="BPW104" s="4"/>
      <c r="BPX104" s="1"/>
      <c r="BPY104" s="4"/>
      <c r="BPZ104" s="28"/>
      <c r="BZJ104" s="26"/>
      <c r="BZK104" s="1"/>
      <c r="BZL104" s="1" t="s">
        <v>23</v>
      </c>
      <c r="BZM104" s="1"/>
      <c r="BZN104" s="1"/>
      <c r="BZO104" s="4"/>
      <c r="BZP104" s="1"/>
      <c r="BZQ104" s="4"/>
      <c r="BZR104" s="1"/>
      <c r="BZS104" s="4"/>
      <c r="BZT104" s="1"/>
      <c r="BZU104" s="4"/>
      <c r="BZV104" s="28"/>
      <c r="CJF104" s="26"/>
      <c r="CJG104" s="1"/>
      <c r="CJH104" s="1" t="s">
        <v>23</v>
      </c>
      <c r="CJI104" s="1"/>
      <c r="CJJ104" s="1"/>
      <c r="CJK104" s="4"/>
      <c r="CJL104" s="1"/>
      <c r="CJM104" s="4"/>
      <c r="CJN104" s="1"/>
      <c r="CJO104" s="4"/>
      <c r="CJP104" s="1"/>
      <c r="CJQ104" s="4"/>
      <c r="CJR104" s="28"/>
      <c r="CTB104" s="26"/>
      <c r="CTC104" s="1"/>
      <c r="CTD104" s="1" t="s">
        <v>23</v>
      </c>
      <c r="CTE104" s="1"/>
      <c r="CTF104" s="1"/>
      <c r="CTG104" s="4"/>
      <c r="CTH104" s="1"/>
      <c r="CTI104" s="4"/>
      <c r="CTJ104" s="1"/>
      <c r="CTK104" s="4"/>
      <c r="CTL104" s="1"/>
      <c r="CTM104" s="4"/>
      <c r="CTN104" s="28"/>
      <c r="DCX104" s="26"/>
      <c r="DCY104" s="1"/>
      <c r="DCZ104" s="1" t="s">
        <v>23</v>
      </c>
      <c r="DDA104" s="1"/>
      <c r="DDB104" s="1"/>
      <c r="DDC104" s="4"/>
      <c r="DDD104" s="1"/>
      <c r="DDE104" s="4"/>
      <c r="DDF104" s="1"/>
      <c r="DDG104" s="4"/>
      <c r="DDH104" s="1"/>
      <c r="DDI104" s="4"/>
      <c r="DDJ104" s="28"/>
      <c r="DMT104" s="26"/>
      <c r="DMU104" s="1"/>
      <c r="DMV104" s="1" t="s">
        <v>23</v>
      </c>
      <c r="DMW104" s="1"/>
      <c r="DMX104" s="1"/>
      <c r="DMY104" s="4"/>
      <c r="DMZ104" s="1"/>
      <c r="DNA104" s="4"/>
      <c r="DNB104" s="1"/>
      <c r="DNC104" s="4"/>
      <c r="DND104" s="1"/>
      <c r="DNE104" s="4"/>
      <c r="DNF104" s="28"/>
      <c r="DWP104" s="26"/>
      <c r="DWQ104" s="1"/>
      <c r="DWR104" s="1" t="s">
        <v>23</v>
      </c>
      <c r="DWS104" s="1"/>
      <c r="DWT104" s="1"/>
      <c r="DWU104" s="4"/>
      <c r="DWV104" s="1"/>
      <c r="DWW104" s="4"/>
      <c r="DWX104" s="1"/>
      <c r="DWY104" s="4"/>
      <c r="DWZ104" s="1"/>
      <c r="DXA104" s="4"/>
      <c r="DXB104" s="28"/>
      <c r="EGL104" s="26"/>
      <c r="EGM104" s="1"/>
      <c r="EGN104" s="1" t="s">
        <v>23</v>
      </c>
      <c r="EGO104" s="1"/>
      <c r="EGP104" s="1"/>
      <c r="EGQ104" s="4"/>
      <c r="EGR104" s="1"/>
      <c r="EGS104" s="4"/>
      <c r="EGT104" s="1"/>
      <c r="EGU104" s="4"/>
      <c r="EGV104" s="1"/>
      <c r="EGW104" s="4"/>
      <c r="EGX104" s="28"/>
      <c r="EQH104" s="26"/>
      <c r="EQI104" s="1"/>
      <c r="EQJ104" s="1" t="s">
        <v>23</v>
      </c>
      <c r="EQK104" s="1"/>
      <c r="EQL104" s="1"/>
      <c r="EQM104" s="4"/>
      <c r="EQN104" s="1"/>
      <c r="EQO104" s="4"/>
      <c r="EQP104" s="1"/>
      <c r="EQQ104" s="4"/>
      <c r="EQR104" s="1"/>
      <c r="EQS104" s="4"/>
      <c r="EQT104" s="28"/>
      <c r="FAD104" s="26"/>
      <c r="FAE104" s="1"/>
      <c r="FAF104" s="1" t="s">
        <v>23</v>
      </c>
      <c r="FAG104" s="1"/>
      <c r="FAH104" s="1"/>
      <c r="FAI104" s="4"/>
      <c r="FAJ104" s="1"/>
      <c r="FAK104" s="4"/>
      <c r="FAL104" s="1"/>
      <c r="FAM104" s="4"/>
      <c r="FAN104" s="1"/>
      <c r="FAO104" s="4"/>
      <c r="FAP104" s="28"/>
      <c r="FJZ104" s="26"/>
      <c r="FKA104" s="1"/>
      <c r="FKB104" s="1" t="s">
        <v>23</v>
      </c>
      <c r="FKC104" s="1"/>
      <c r="FKD104" s="1"/>
      <c r="FKE104" s="4"/>
      <c r="FKF104" s="1"/>
      <c r="FKG104" s="4"/>
      <c r="FKH104" s="1"/>
      <c r="FKI104" s="4"/>
      <c r="FKJ104" s="1"/>
      <c r="FKK104" s="4"/>
      <c r="FKL104" s="28"/>
      <c r="FTV104" s="26"/>
      <c r="FTW104" s="1"/>
      <c r="FTX104" s="1" t="s">
        <v>23</v>
      </c>
      <c r="FTY104" s="1"/>
      <c r="FTZ104" s="1"/>
      <c r="FUA104" s="4"/>
      <c r="FUB104" s="1"/>
      <c r="FUC104" s="4"/>
      <c r="FUD104" s="1"/>
      <c r="FUE104" s="4"/>
      <c r="FUF104" s="1"/>
      <c r="FUG104" s="4"/>
      <c r="FUH104" s="28"/>
      <c r="GDR104" s="26"/>
      <c r="GDS104" s="1"/>
      <c r="GDT104" s="1" t="s">
        <v>23</v>
      </c>
      <c r="GDU104" s="1"/>
      <c r="GDV104" s="1"/>
      <c r="GDW104" s="4"/>
      <c r="GDX104" s="1"/>
      <c r="GDY104" s="4"/>
      <c r="GDZ104" s="1"/>
      <c r="GEA104" s="4"/>
      <c r="GEB104" s="1"/>
      <c r="GEC104" s="4"/>
      <c r="GED104" s="28"/>
      <c r="GNN104" s="26"/>
      <c r="GNO104" s="1"/>
      <c r="GNP104" s="1" t="s">
        <v>23</v>
      </c>
      <c r="GNQ104" s="1"/>
      <c r="GNR104" s="1"/>
      <c r="GNS104" s="4"/>
      <c r="GNT104" s="1"/>
      <c r="GNU104" s="4"/>
      <c r="GNV104" s="1"/>
      <c r="GNW104" s="4"/>
      <c r="GNX104" s="1"/>
      <c r="GNY104" s="4"/>
      <c r="GNZ104" s="28"/>
      <c r="GXJ104" s="26"/>
      <c r="GXK104" s="1"/>
      <c r="GXL104" s="1" t="s">
        <v>23</v>
      </c>
      <c r="GXM104" s="1"/>
      <c r="GXN104" s="1"/>
      <c r="GXO104" s="4"/>
      <c r="GXP104" s="1"/>
      <c r="GXQ104" s="4"/>
      <c r="GXR104" s="1"/>
      <c r="GXS104" s="4"/>
      <c r="GXT104" s="1"/>
      <c r="GXU104" s="4"/>
      <c r="GXV104" s="28"/>
      <c r="HHF104" s="26"/>
      <c r="HHG104" s="1"/>
      <c r="HHH104" s="1" t="s">
        <v>23</v>
      </c>
      <c r="HHI104" s="1"/>
      <c r="HHJ104" s="1"/>
      <c r="HHK104" s="4"/>
      <c r="HHL104" s="1"/>
      <c r="HHM104" s="4"/>
      <c r="HHN104" s="1"/>
      <c r="HHO104" s="4"/>
      <c r="HHP104" s="1"/>
      <c r="HHQ104" s="4"/>
      <c r="HHR104" s="28"/>
      <c r="HRB104" s="26"/>
      <c r="HRC104" s="1"/>
      <c r="HRD104" s="1" t="s">
        <v>23</v>
      </c>
      <c r="HRE104" s="1"/>
      <c r="HRF104" s="1"/>
      <c r="HRG104" s="4"/>
      <c r="HRH104" s="1"/>
      <c r="HRI104" s="4"/>
      <c r="HRJ104" s="1"/>
      <c r="HRK104" s="4"/>
      <c r="HRL104" s="1"/>
      <c r="HRM104" s="4"/>
      <c r="HRN104" s="28"/>
      <c r="IAX104" s="26"/>
      <c r="IAY104" s="1"/>
      <c r="IAZ104" s="1" t="s">
        <v>23</v>
      </c>
      <c r="IBA104" s="1"/>
      <c r="IBB104" s="1"/>
      <c r="IBC104" s="4"/>
      <c r="IBD104" s="1"/>
      <c r="IBE104" s="4"/>
      <c r="IBF104" s="1"/>
      <c r="IBG104" s="4"/>
      <c r="IBH104" s="1"/>
      <c r="IBI104" s="4"/>
      <c r="IBJ104" s="28"/>
      <c r="IKT104" s="26"/>
      <c r="IKU104" s="1"/>
      <c r="IKV104" s="1" t="s">
        <v>23</v>
      </c>
      <c r="IKW104" s="1"/>
      <c r="IKX104" s="1"/>
      <c r="IKY104" s="4"/>
      <c r="IKZ104" s="1"/>
      <c r="ILA104" s="4"/>
      <c r="ILB104" s="1"/>
      <c r="ILC104" s="4"/>
      <c r="ILD104" s="1"/>
      <c r="ILE104" s="4"/>
      <c r="ILF104" s="28"/>
      <c r="IUP104" s="26"/>
      <c r="IUQ104" s="1"/>
      <c r="IUR104" s="1" t="s">
        <v>23</v>
      </c>
      <c r="IUS104" s="1"/>
      <c r="IUT104" s="1"/>
      <c r="IUU104" s="4"/>
      <c r="IUV104" s="1"/>
      <c r="IUW104" s="4"/>
      <c r="IUX104" s="1"/>
      <c r="IUY104" s="4"/>
      <c r="IUZ104" s="1"/>
      <c r="IVA104" s="4"/>
      <c r="IVB104" s="28"/>
      <c r="JEL104" s="26"/>
      <c r="JEM104" s="1"/>
      <c r="JEN104" s="1" t="s">
        <v>23</v>
      </c>
      <c r="JEO104" s="1"/>
      <c r="JEP104" s="1"/>
      <c r="JEQ104" s="4"/>
      <c r="JER104" s="1"/>
      <c r="JES104" s="4"/>
      <c r="JET104" s="1"/>
      <c r="JEU104" s="4"/>
      <c r="JEV104" s="1"/>
      <c r="JEW104" s="4"/>
      <c r="JEX104" s="28"/>
      <c r="JOH104" s="26"/>
      <c r="JOI104" s="1"/>
      <c r="JOJ104" s="1" t="s">
        <v>23</v>
      </c>
      <c r="JOK104" s="1"/>
      <c r="JOL104" s="1"/>
      <c r="JOM104" s="4"/>
      <c r="JON104" s="1"/>
      <c r="JOO104" s="4"/>
      <c r="JOP104" s="1"/>
      <c r="JOQ104" s="4"/>
      <c r="JOR104" s="1"/>
      <c r="JOS104" s="4"/>
      <c r="JOT104" s="28"/>
      <c r="JYD104" s="26"/>
      <c r="JYE104" s="1"/>
      <c r="JYF104" s="1" t="s">
        <v>23</v>
      </c>
      <c r="JYG104" s="1"/>
      <c r="JYH104" s="1"/>
      <c r="JYI104" s="4"/>
      <c r="JYJ104" s="1"/>
      <c r="JYK104" s="4"/>
      <c r="JYL104" s="1"/>
      <c r="JYM104" s="4"/>
      <c r="JYN104" s="1"/>
      <c r="JYO104" s="4"/>
      <c r="JYP104" s="28"/>
      <c r="KHZ104" s="26"/>
      <c r="KIA104" s="1"/>
      <c r="KIB104" s="1" t="s">
        <v>23</v>
      </c>
      <c r="KIC104" s="1"/>
      <c r="KID104" s="1"/>
      <c r="KIE104" s="4"/>
      <c r="KIF104" s="1"/>
      <c r="KIG104" s="4"/>
      <c r="KIH104" s="1"/>
      <c r="KII104" s="4"/>
      <c r="KIJ104" s="1"/>
      <c r="KIK104" s="4"/>
      <c r="KIL104" s="28"/>
      <c r="KRV104" s="26"/>
      <c r="KRW104" s="1"/>
      <c r="KRX104" s="1" t="s">
        <v>23</v>
      </c>
      <c r="KRY104" s="1"/>
      <c r="KRZ104" s="1"/>
      <c r="KSA104" s="4"/>
      <c r="KSB104" s="1"/>
      <c r="KSC104" s="4"/>
      <c r="KSD104" s="1"/>
      <c r="KSE104" s="4"/>
      <c r="KSF104" s="1"/>
      <c r="KSG104" s="4"/>
      <c r="KSH104" s="28"/>
      <c r="LBR104" s="26"/>
      <c r="LBS104" s="1"/>
      <c r="LBT104" s="1" t="s">
        <v>23</v>
      </c>
      <c r="LBU104" s="1"/>
      <c r="LBV104" s="1"/>
      <c r="LBW104" s="4"/>
      <c r="LBX104" s="1"/>
      <c r="LBY104" s="4"/>
      <c r="LBZ104" s="1"/>
      <c r="LCA104" s="4"/>
      <c r="LCB104" s="1"/>
      <c r="LCC104" s="4"/>
      <c r="LCD104" s="28"/>
      <c r="LLN104" s="26"/>
      <c r="LLO104" s="1"/>
      <c r="LLP104" s="1" t="s">
        <v>23</v>
      </c>
      <c r="LLQ104" s="1"/>
      <c r="LLR104" s="1"/>
      <c r="LLS104" s="4"/>
      <c r="LLT104" s="1"/>
      <c r="LLU104" s="4"/>
      <c r="LLV104" s="1"/>
      <c r="LLW104" s="4"/>
      <c r="LLX104" s="1"/>
      <c r="LLY104" s="4"/>
      <c r="LLZ104" s="28"/>
      <c r="LVJ104" s="26"/>
      <c r="LVK104" s="1"/>
      <c r="LVL104" s="1" t="s">
        <v>23</v>
      </c>
      <c r="LVM104" s="1"/>
      <c r="LVN104" s="1"/>
      <c r="LVO104" s="4"/>
      <c r="LVP104" s="1"/>
      <c r="LVQ104" s="4"/>
      <c r="LVR104" s="1"/>
      <c r="LVS104" s="4"/>
      <c r="LVT104" s="1"/>
      <c r="LVU104" s="4"/>
      <c r="LVV104" s="28"/>
      <c r="MFF104" s="26"/>
      <c r="MFG104" s="1"/>
      <c r="MFH104" s="1" t="s">
        <v>23</v>
      </c>
      <c r="MFI104" s="1"/>
      <c r="MFJ104" s="1"/>
      <c r="MFK104" s="4"/>
      <c r="MFL104" s="1"/>
      <c r="MFM104" s="4"/>
      <c r="MFN104" s="1"/>
      <c r="MFO104" s="4"/>
      <c r="MFP104" s="1"/>
      <c r="MFQ104" s="4"/>
      <c r="MFR104" s="28"/>
      <c r="MPB104" s="26"/>
      <c r="MPC104" s="1"/>
      <c r="MPD104" s="1" t="s">
        <v>23</v>
      </c>
      <c r="MPE104" s="1"/>
      <c r="MPF104" s="1"/>
      <c r="MPG104" s="4"/>
      <c r="MPH104" s="1"/>
      <c r="MPI104" s="4"/>
      <c r="MPJ104" s="1"/>
      <c r="MPK104" s="4"/>
      <c r="MPL104" s="1"/>
      <c r="MPM104" s="4"/>
      <c r="MPN104" s="28"/>
      <c r="MYX104" s="26"/>
      <c r="MYY104" s="1"/>
      <c r="MYZ104" s="1" t="s">
        <v>23</v>
      </c>
      <c r="MZA104" s="1"/>
      <c r="MZB104" s="1"/>
      <c r="MZC104" s="4"/>
      <c r="MZD104" s="1"/>
      <c r="MZE104" s="4"/>
      <c r="MZF104" s="1"/>
      <c r="MZG104" s="4"/>
      <c r="MZH104" s="1"/>
      <c r="MZI104" s="4"/>
      <c r="MZJ104" s="28"/>
      <c r="NIT104" s="26"/>
      <c r="NIU104" s="1"/>
      <c r="NIV104" s="1" t="s">
        <v>23</v>
      </c>
      <c r="NIW104" s="1"/>
      <c r="NIX104" s="1"/>
      <c r="NIY104" s="4"/>
      <c r="NIZ104" s="1"/>
      <c r="NJA104" s="4"/>
      <c r="NJB104" s="1"/>
      <c r="NJC104" s="4"/>
      <c r="NJD104" s="1"/>
      <c r="NJE104" s="4"/>
      <c r="NJF104" s="28"/>
      <c r="NSP104" s="26"/>
      <c r="NSQ104" s="1"/>
      <c r="NSR104" s="1" t="s">
        <v>23</v>
      </c>
      <c r="NSS104" s="1"/>
      <c r="NST104" s="1"/>
      <c r="NSU104" s="4"/>
      <c r="NSV104" s="1"/>
      <c r="NSW104" s="4"/>
      <c r="NSX104" s="1"/>
      <c r="NSY104" s="4"/>
      <c r="NSZ104" s="1"/>
      <c r="NTA104" s="4"/>
      <c r="NTB104" s="28"/>
      <c r="OCL104" s="26"/>
      <c r="OCM104" s="1"/>
      <c r="OCN104" s="1" t="s">
        <v>23</v>
      </c>
      <c r="OCO104" s="1"/>
      <c r="OCP104" s="1"/>
      <c r="OCQ104" s="4"/>
      <c r="OCR104" s="1"/>
      <c r="OCS104" s="4"/>
      <c r="OCT104" s="1"/>
      <c r="OCU104" s="4"/>
      <c r="OCV104" s="1"/>
      <c r="OCW104" s="4"/>
      <c r="OCX104" s="28"/>
      <c r="OMH104" s="26"/>
      <c r="OMI104" s="1"/>
      <c r="OMJ104" s="1" t="s">
        <v>23</v>
      </c>
      <c r="OMK104" s="1"/>
      <c r="OML104" s="1"/>
      <c r="OMM104" s="4"/>
      <c r="OMN104" s="1"/>
      <c r="OMO104" s="4"/>
      <c r="OMP104" s="1"/>
      <c r="OMQ104" s="4"/>
      <c r="OMR104" s="1"/>
      <c r="OMS104" s="4"/>
      <c r="OMT104" s="28"/>
      <c r="OWD104" s="26"/>
      <c r="OWE104" s="1"/>
      <c r="OWF104" s="1" t="s">
        <v>23</v>
      </c>
      <c r="OWG104" s="1"/>
      <c r="OWH104" s="1"/>
      <c r="OWI104" s="4"/>
      <c r="OWJ104" s="1"/>
      <c r="OWK104" s="4"/>
      <c r="OWL104" s="1"/>
      <c r="OWM104" s="4"/>
      <c r="OWN104" s="1"/>
      <c r="OWO104" s="4"/>
      <c r="OWP104" s="28"/>
      <c r="PFZ104" s="26"/>
      <c r="PGA104" s="1"/>
      <c r="PGB104" s="1" t="s">
        <v>23</v>
      </c>
      <c r="PGC104" s="1"/>
      <c r="PGD104" s="1"/>
      <c r="PGE104" s="4"/>
      <c r="PGF104" s="1"/>
      <c r="PGG104" s="4"/>
      <c r="PGH104" s="1"/>
      <c r="PGI104" s="4"/>
      <c r="PGJ104" s="1"/>
      <c r="PGK104" s="4"/>
      <c r="PGL104" s="28"/>
      <c r="PPV104" s="26"/>
      <c r="PPW104" s="1"/>
      <c r="PPX104" s="1" t="s">
        <v>23</v>
      </c>
      <c r="PPY104" s="1"/>
      <c r="PPZ104" s="1"/>
      <c r="PQA104" s="4"/>
      <c r="PQB104" s="1"/>
      <c r="PQC104" s="4"/>
      <c r="PQD104" s="1"/>
      <c r="PQE104" s="4"/>
      <c r="PQF104" s="1"/>
      <c r="PQG104" s="4"/>
      <c r="PQH104" s="28"/>
      <c r="PZR104" s="26"/>
      <c r="PZS104" s="1"/>
      <c r="PZT104" s="1" t="s">
        <v>23</v>
      </c>
      <c r="PZU104" s="1"/>
      <c r="PZV104" s="1"/>
      <c r="PZW104" s="4"/>
      <c r="PZX104" s="1"/>
      <c r="PZY104" s="4"/>
      <c r="PZZ104" s="1"/>
      <c r="QAA104" s="4"/>
      <c r="QAB104" s="1"/>
      <c r="QAC104" s="4"/>
      <c r="QAD104" s="28"/>
      <c r="QJN104" s="26"/>
      <c r="QJO104" s="1"/>
      <c r="QJP104" s="1" t="s">
        <v>23</v>
      </c>
      <c r="QJQ104" s="1"/>
      <c r="QJR104" s="1"/>
      <c r="QJS104" s="4"/>
      <c r="QJT104" s="1"/>
      <c r="QJU104" s="4"/>
      <c r="QJV104" s="1"/>
      <c r="QJW104" s="4"/>
      <c r="QJX104" s="1"/>
      <c r="QJY104" s="4"/>
      <c r="QJZ104" s="28"/>
      <c r="QTJ104" s="26"/>
      <c r="QTK104" s="1"/>
      <c r="QTL104" s="1" t="s">
        <v>23</v>
      </c>
      <c r="QTM104" s="1"/>
      <c r="QTN104" s="1"/>
      <c r="QTO104" s="4"/>
      <c r="QTP104" s="1"/>
      <c r="QTQ104" s="4"/>
      <c r="QTR104" s="1"/>
      <c r="QTS104" s="4"/>
      <c r="QTT104" s="1"/>
      <c r="QTU104" s="4"/>
      <c r="QTV104" s="28"/>
      <c r="RDF104" s="26"/>
      <c r="RDG104" s="1"/>
      <c r="RDH104" s="1" t="s">
        <v>23</v>
      </c>
      <c r="RDI104" s="1"/>
      <c r="RDJ104" s="1"/>
      <c r="RDK104" s="4"/>
      <c r="RDL104" s="1"/>
      <c r="RDM104" s="4"/>
      <c r="RDN104" s="1"/>
      <c r="RDO104" s="4"/>
      <c r="RDP104" s="1"/>
      <c r="RDQ104" s="4"/>
      <c r="RDR104" s="28"/>
      <c r="RNB104" s="26"/>
      <c r="RNC104" s="1"/>
      <c r="RND104" s="1" t="s">
        <v>23</v>
      </c>
      <c r="RNE104" s="1"/>
      <c r="RNF104" s="1"/>
      <c r="RNG104" s="4"/>
      <c r="RNH104" s="1"/>
      <c r="RNI104" s="4"/>
      <c r="RNJ104" s="1"/>
      <c r="RNK104" s="4"/>
      <c r="RNL104" s="1"/>
      <c r="RNM104" s="4"/>
      <c r="RNN104" s="28"/>
      <c r="RWX104" s="26"/>
      <c r="RWY104" s="1"/>
      <c r="RWZ104" s="1" t="s">
        <v>23</v>
      </c>
      <c r="RXA104" s="1"/>
      <c r="RXB104" s="1"/>
      <c r="RXC104" s="4"/>
      <c r="RXD104" s="1"/>
      <c r="RXE104" s="4"/>
      <c r="RXF104" s="1"/>
      <c r="RXG104" s="4"/>
      <c r="RXH104" s="1"/>
      <c r="RXI104" s="4"/>
      <c r="RXJ104" s="28"/>
      <c r="SGT104" s="26"/>
      <c r="SGU104" s="1"/>
      <c r="SGV104" s="1" t="s">
        <v>23</v>
      </c>
      <c r="SGW104" s="1"/>
      <c r="SGX104" s="1"/>
      <c r="SGY104" s="4"/>
      <c r="SGZ104" s="1"/>
      <c r="SHA104" s="4"/>
      <c r="SHB104" s="1"/>
      <c r="SHC104" s="4"/>
      <c r="SHD104" s="1"/>
      <c r="SHE104" s="4"/>
      <c r="SHF104" s="28"/>
      <c r="SQP104" s="26"/>
      <c r="SQQ104" s="1"/>
      <c r="SQR104" s="1" t="s">
        <v>23</v>
      </c>
      <c r="SQS104" s="1"/>
      <c r="SQT104" s="1"/>
      <c r="SQU104" s="4"/>
      <c r="SQV104" s="1"/>
      <c r="SQW104" s="4"/>
      <c r="SQX104" s="1"/>
      <c r="SQY104" s="4"/>
      <c r="SQZ104" s="1"/>
      <c r="SRA104" s="4"/>
      <c r="SRB104" s="28"/>
      <c r="TAL104" s="26"/>
      <c r="TAM104" s="1"/>
      <c r="TAN104" s="1" t="s">
        <v>23</v>
      </c>
      <c r="TAO104" s="1"/>
      <c r="TAP104" s="1"/>
      <c r="TAQ104" s="4"/>
      <c r="TAR104" s="1"/>
      <c r="TAS104" s="4"/>
      <c r="TAT104" s="1"/>
      <c r="TAU104" s="4"/>
      <c r="TAV104" s="1"/>
      <c r="TAW104" s="4"/>
      <c r="TAX104" s="28"/>
      <c r="TKH104" s="26"/>
      <c r="TKI104" s="1"/>
      <c r="TKJ104" s="1" t="s">
        <v>23</v>
      </c>
      <c r="TKK104" s="1"/>
      <c r="TKL104" s="1"/>
      <c r="TKM104" s="4"/>
      <c r="TKN104" s="1"/>
      <c r="TKO104" s="4"/>
      <c r="TKP104" s="1"/>
      <c r="TKQ104" s="4"/>
      <c r="TKR104" s="1"/>
      <c r="TKS104" s="4"/>
      <c r="TKT104" s="28"/>
      <c r="TUD104" s="26"/>
      <c r="TUE104" s="1"/>
      <c r="TUF104" s="1" t="s">
        <v>23</v>
      </c>
      <c r="TUG104" s="1"/>
      <c r="TUH104" s="1"/>
      <c r="TUI104" s="4"/>
      <c r="TUJ104" s="1"/>
      <c r="TUK104" s="4"/>
      <c r="TUL104" s="1"/>
      <c r="TUM104" s="4"/>
      <c r="TUN104" s="1"/>
      <c r="TUO104" s="4"/>
      <c r="TUP104" s="28"/>
      <c r="UDZ104" s="26"/>
      <c r="UEA104" s="1"/>
      <c r="UEB104" s="1" t="s">
        <v>23</v>
      </c>
      <c r="UEC104" s="1"/>
      <c r="UED104" s="1"/>
      <c r="UEE104" s="4"/>
      <c r="UEF104" s="1"/>
      <c r="UEG104" s="4"/>
      <c r="UEH104" s="1"/>
      <c r="UEI104" s="4"/>
      <c r="UEJ104" s="1"/>
      <c r="UEK104" s="4"/>
      <c r="UEL104" s="28"/>
      <c r="UNV104" s="26"/>
      <c r="UNW104" s="1"/>
      <c r="UNX104" s="1" t="s">
        <v>23</v>
      </c>
      <c r="UNY104" s="1"/>
      <c r="UNZ104" s="1"/>
      <c r="UOA104" s="4"/>
      <c r="UOB104" s="1"/>
      <c r="UOC104" s="4"/>
      <c r="UOD104" s="1"/>
      <c r="UOE104" s="4"/>
      <c r="UOF104" s="1"/>
      <c r="UOG104" s="4"/>
      <c r="UOH104" s="28"/>
      <c r="UXR104" s="26"/>
      <c r="UXS104" s="1"/>
      <c r="UXT104" s="1" t="s">
        <v>23</v>
      </c>
      <c r="UXU104" s="1"/>
      <c r="UXV104" s="1"/>
      <c r="UXW104" s="4"/>
      <c r="UXX104" s="1"/>
      <c r="UXY104" s="4"/>
      <c r="UXZ104" s="1"/>
      <c r="UYA104" s="4"/>
      <c r="UYB104" s="1"/>
      <c r="UYC104" s="4"/>
      <c r="UYD104" s="28"/>
      <c r="VHN104" s="26"/>
      <c r="VHO104" s="1"/>
      <c r="VHP104" s="1" t="s">
        <v>23</v>
      </c>
      <c r="VHQ104" s="1"/>
      <c r="VHR104" s="1"/>
      <c r="VHS104" s="4"/>
      <c r="VHT104" s="1"/>
      <c r="VHU104" s="4"/>
      <c r="VHV104" s="1"/>
      <c r="VHW104" s="4"/>
      <c r="VHX104" s="1"/>
      <c r="VHY104" s="4"/>
      <c r="VHZ104" s="28"/>
      <c r="VRJ104" s="26"/>
      <c r="VRK104" s="1"/>
      <c r="VRL104" s="1" t="s">
        <v>23</v>
      </c>
      <c r="VRM104" s="1"/>
      <c r="VRN104" s="1"/>
      <c r="VRO104" s="4"/>
      <c r="VRP104" s="1"/>
      <c r="VRQ104" s="4"/>
      <c r="VRR104" s="1"/>
      <c r="VRS104" s="4"/>
      <c r="VRT104" s="1"/>
      <c r="VRU104" s="4"/>
      <c r="VRV104" s="28"/>
      <c r="WBF104" s="26"/>
      <c r="WBG104" s="1"/>
      <c r="WBH104" s="1" t="s">
        <v>23</v>
      </c>
      <c r="WBI104" s="1"/>
      <c r="WBJ104" s="1"/>
      <c r="WBK104" s="4"/>
      <c r="WBL104" s="1"/>
      <c r="WBM104" s="4"/>
      <c r="WBN104" s="1"/>
      <c r="WBO104" s="4"/>
      <c r="WBP104" s="1"/>
      <c r="WBQ104" s="4"/>
      <c r="WBR104" s="28"/>
      <c r="WLB104" s="26"/>
      <c r="WLC104" s="1"/>
      <c r="WLD104" s="1" t="s">
        <v>23</v>
      </c>
      <c r="WLE104" s="1"/>
      <c r="WLF104" s="1"/>
      <c r="WLG104" s="4"/>
      <c r="WLH104" s="1"/>
      <c r="WLI104" s="4"/>
      <c r="WLJ104" s="1"/>
      <c r="WLK104" s="4"/>
      <c r="WLL104" s="1"/>
      <c r="WLM104" s="4"/>
      <c r="WLN104" s="28"/>
      <c r="WUX104" s="26"/>
      <c r="WUY104" s="1"/>
      <c r="WUZ104" s="1" t="s">
        <v>23</v>
      </c>
      <c r="WVA104" s="1"/>
      <c r="WVB104" s="1"/>
      <c r="WVC104" s="4"/>
      <c r="WVD104" s="1"/>
      <c r="WVE104" s="4"/>
      <c r="WVF104" s="1"/>
      <c r="WVG104" s="4"/>
      <c r="WVH104" s="1"/>
      <c r="WVI104" s="4"/>
      <c r="WVJ104" s="28"/>
    </row>
    <row r="105" spans="1:16130" ht="15.75" x14ac:dyDescent="0.25">
      <c r="A105" s="26"/>
      <c r="B105" s="59" t="s">
        <v>95</v>
      </c>
      <c r="C105" s="1" t="s">
        <v>26</v>
      </c>
      <c r="D105" s="3">
        <v>22</v>
      </c>
      <c r="E105" s="4"/>
      <c r="F105" s="4"/>
      <c r="G105" s="1"/>
      <c r="H105" s="4"/>
      <c r="I105" s="1"/>
      <c r="J105" s="4"/>
      <c r="K105" s="14"/>
      <c r="L105" s="115" t="s">
        <v>84</v>
      </c>
      <c r="IL105" s="26"/>
      <c r="IM105" s="1" t="s">
        <v>34</v>
      </c>
      <c r="IN105" s="59" t="s">
        <v>35</v>
      </c>
      <c r="IO105" s="1" t="s">
        <v>26</v>
      </c>
      <c r="IP105" s="1"/>
      <c r="IQ105" s="4">
        <f>IQ101</f>
        <v>22</v>
      </c>
      <c r="IR105" s="4">
        <f>42.5/1.18</f>
        <v>36.016949152542374</v>
      </c>
      <c r="IS105" s="4">
        <f>IQ105*IR105</f>
        <v>792.37288135593224</v>
      </c>
      <c r="IT105" s="1"/>
      <c r="IU105" s="4"/>
      <c r="IV105" s="1"/>
      <c r="IW105" s="4"/>
      <c r="IX105" s="28">
        <f>IS105+IU105+IW105</f>
        <v>792.37288135593224</v>
      </c>
      <c r="SH105" s="26"/>
      <c r="SI105" s="1" t="s">
        <v>34</v>
      </c>
      <c r="SJ105" s="59" t="s">
        <v>35</v>
      </c>
      <c r="SK105" s="1" t="s">
        <v>26</v>
      </c>
      <c r="SL105" s="1"/>
      <c r="SM105" s="4">
        <f>SM101</f>
        <v>22</v>
      </c>
      <c r="SN105" s="4">
        <f>42.5/1.18</f>
        <v>36.016949152542374</v>
      </c>
      <c r="SO105" s="4">
        <f>SM105*SN105</f>
        <v>792.37288135593224</v>
      </c>
      <c r="SP105" s="1"/>
      <c r="SQ105" s="4"/>
      <c r="SR105" s="1"/>
      <c r="SS105" s="4"/>
      <c r="ST105" s="28">
        <f>SO105+SQ105+SS105</f>
        <v>792.37288135593224</v>
      </c>
      <c r="ACD105" s="26"/>
      <c r="ACE105" s="1" t="s">
        <v>34</v>
      </c>
      <c r="ACF105" s="59" t="s">
        <v>35</v>
      </c>
      <c r="ACG105" s="1" t="s">
        <v>26</v>
      </c>
      <c r="ACH105" s="1"/>
      <c r="ACI105" s="4">
        <f>ACI101</f>
        <v>22</v>
      </c>
      <c r="ACJ105" s="4">
        <f>42.5/1.18</f>
        <v>36.016949152542374</v>
      </c>
      <c r="ACK105" s="4">
        <f>ACI105*ACJ105</f>
        <v>792.37288135593224</v>
      </c>
      <c r="ACL105" s="1"/>
      <c r="ACM105" s="4"/>
      <c r="ACN105" s="1"/>
      <c r="ACO105" s="4"/>
      <c r="ACP105" s="28">
        <f>ACK105+ACM105+ACO105</f>
        <v>792.37288135593224</v>
      </c>
      <c r="ALZ105" s="26"/>
      <c r="AMA105" s="1" t="s">
        <v>34</v>
      </c>
      <c r="AMB105" s="59" t="s">
        <v>35</v>
      </c>
      <c r="AMC105" s="1" t="s">
        <v>26</v>
      </c>
      <c r="AMD105" s="1"/>
      <c r="AME105" s="4">
        <f>AME101</f>
        <v>22</v>
      </c>
      <c r="AMF105" s="4">
        <f>42.5/1.18</f>
        <v>36.016949152542374</v>
      </c>
      <c r="AMG105" s="4">
        <f>AME105*AMF105</f>
        <v>792.37288135593224</v>
      </c>
      <c r="AMH105" s="1"/>
      <c r="AMI105" s="4"/>
      <c r="AMJ105" s="1"/>
      <c r="AMK105" s="4"/>
      <c r="AML105" s="28">
        <f>AMG105+AMI105+AMK105</f>
        <v>792.37288135593224</v>
      </c>
      <c r="AVV105" s="26"/>
      <c r="AVW105" s="1" t="s">
        <v>34</v>
      </c>
      <c r="AVX105" s="59" t="s">
        <v>35</v>
      </c>
      <c r="AVY105" s="1" t="s">
        <v>26</v>
      </c>
      <c r="AVZ105" s="1"/>
      <c r="AWA105" s="4">
        <f>AWA101</f>
        <v>22</v>
      </c>
      <c r="AWB105" s="4">
        <f>42.5/1.18</f>
        <v>36.016949152542374</v>
      </c>
      <c r="AWC105" s="4">
        <f>AWA105*AWB105</f>
        <v>792.37288135593224</v>
      </c>
      <c r="AWD105" s="1"/>
      <c r="AWE105" s="4"/>
      <c r="AWF105" s="1"/>
      <c r="AWG105" s="4"/>
      <c r="AWH105" s="28">
        <f>AWC105+AWE105+AWG105</f>
        <v>792.37288135593224</v>
      </c>
      <c r="BFR105" s="26"/>
      <c r="BFS105" s="1" t="s">
        <v>34</v>
      </c>
      <c r="BFT105" s="59" t="s">
        <v>35</v>
      </c>
      <c r="BFU105" s="1" t="s">
        <v>26</v>
      </c>
      <c r="BFV105" s="1"/>
      <c r="BFW105" s="4">
        <f>BFW101</f>
        <v>22</v>
      </c>
      <c r="BFX105" s="4">
        <f>42.5/1.18</f>
        <v>36.016949152542374</v>
      </c>
      <c r="BFY105" s="4">
        <f>BFW105*BFX105</f>
        <v>792.37288135593224</v>
      </c>
      <c r="BFZ105" s="1"/>
      <c r="BGA105" s="4"/>
      <c r="BGB105" s="1"/>
      <c r="BGC105" s="4"/>
      <c r="BGD105" s="28">
        <f>BFY105+BGA105+BGC105</f>
        <v>792.37288135593224</v>
      </c>
      <c r="BPN105" s="26"/>
      <c r="BPO105" s="1" t="s">
        <v>34</v>
      </c>
      <c r="BPP105" s="59" t="s">
        <v>35</v>
      </c>
      <c r="BPQ105" s="1" t="s">
        <v>26</v>
      </c>
      <c r="BPR105" s="1"/>
      <c r="BPS105" s="4">
        <f>BPS101</f>
        <v>22</v>
      </c>
      <c r="BPT105" s="4">
        <f>42.5/1.18</f>
        <v>36.016949152542374</v>
      </c>
      <c r="BPU105" s="4">
        <f>BPS105*BPT105</f>
        <v>792.37288135593224</v>
      </c>
      <c r="BPV105" s="1"/>
      <c r="BPW105" s="4"/>
      <c r="BPX105" s="1"/>
      <c r="BPY105" s="4"/>
      <c r="BPZ105" s="28">
        <f>BPU105+BPW105+BPY105</f>
        <v>792.37288135593224</v>
      </c>
      <c r="BZJ105" s="26"/>
      <c r="BZK105" s="1" t="s">
        <v>34</v>
      </c>
      <c r="BZL105" s="59" t="s">
        <v>35</v>
      </c>
      <c r="BZM105" s="1" t="s">
        <v>26</v>
      </c>
      <c r="BZN105" s="1"/>
      <c r="BZO105" s="4">
        <f>BZO101</f>
        <v>22</v>
      </c>
      <c r="BZP105" s="4">
        <f>42.5/1.18</f>
        <v>36.016949152542374</v>
      </c>
      <c r="BZQ105" s="4">
        <f>BZO105*BZP105</f>
        <v>792.37288135593224</v>
      </c>
      <c r="BZR105" s="1"/>
      <c r="BZS105" s="4"/>
      <c r="BZT105" s="1"/>
      <c r="BZU105" s="4"/>
      <c r="BZV105" s="28">
        <f>BZQ105+BZS105+BZU105</f>
        <v>792.37288135593224</v>
      </c>
      <c r="CJF105" s="26"/>
      <c r="CJG105" s="1" t="s">
        <v>34</v>
      </c>
      <c r="CJH105" s="59" t="s">
        <v>35</v>
      </c>
      <c r="CJI105" s="1" t="s">
        <v>26</v>
      </c>
      <c r="CJJ105" s="1"/>
      <c r="CJK105" s="4">
        <f>CJK101</f>
        <v>22</v>
      </c>
      <c r="CJL105" s="4">
        <f>42.5/1.18</f>
        <v>36.016949152542374</v>
      </c>
      <c r="CJM105" s="4">
        <f>CJK105*CJL105</f>
        <v>792.37288135593224</v>
      </c>
      <c r="CJN105" s="1"/>
      <c r="CJO105" s="4"/>
      <c r="CJP105" s="1"/>
      <c r="CJQ105" s="4"/>
      <c r="CJR105" s="28">
        <f>CJM105+CJO105+CJQ105</f>
        <v>792.37288135593224</v>
      </c>
      <c r="CTB105" s="26"/>
      <c r="CTC105" s="1" t="s">
        <v>34</v>
      </c>
      <c r="CTD105" s="59" t="s">
        <v>35</v>
      </c>
      <c r="CTE105" s="1" t="s">
        <v>26</v>
      </c>
      <c r="CTF105" s="1"/>
      <c r="CTG105" s="4">
        <f>CTG101</f>
        <v>22</v>
      </c>
      <c r="CTH105" s="4">
        <f>42.5/1.18</f>
        <v>36.016949152542374</v>
      </c>
      <c r="CTI105" s="4">
        <f>CTG105*CTH105</f>
        <v>792.37288135593224</v>
      </c>
      <c r="CTJ105" s="1"/>
      <c r="CTK105" s="4"/>
      <c r="CTL105" s="1"/>
      <c r="CTM105" s="4"/>
      <c r="CTN105" s="28">
        <f>CTI105+CTK105+CTM105</f>
        <v>792.37288135593224</v>
      </c>
      <c r="DCX105" s="26"/>
      <c r="DCY105" s="1" t="s">
        <v>34</v>
      </c>
      <c r="DCZ105" s="59" t="s">
        <v>35</v>
      </c>
      <c r="DDA105" s="1" t="s">
        <v>26</v>
      </c>
      <c r="DDB105" s="1"/>
      <c r="DDC105" s="4">
        <f>DDC101</f>
        <v>22</v>
      </c>
      <c r="DDD105" s="4">
        <f>42.5/1.18</f>
        <v>36.016949152542374</v>
      </c>
      <c r="DDE105" s="4">
        <f>DDC105*DDD105</f>
        <v>792.37288135593224</v>
      </c>
      <c r="DDF105" s="1"/>
      <c r="DDG105" s="4"/>
      <c r="DDH105" s="1"/>
      <c r="DDI105" s="4"/>
      <c r="DDJ105" s="28">
        <f>DDE105+DDG105+DDI105</f>
        <v>792.37288135593224</v>
      </c>
      <c r="DMT105" s="26"/>
      <c r="DMU105" s="1" t="s">
        <v>34</v>
      </c>
      <c r="DMV105" s="59" t="s">
        <v>35</v>
      </c>
      <c r="DMW105" s="1" t="s">
        <v>26</v>
      </c>
      <c r="DMX105" s="1"/>
      <c r="DMY105" s="4">
        <f>DMY101</f>
        <v>22</v>
      </c>
      <c r="DMZ105" s="4">
        <f>42.5/1.18</f>
        <v>36.016949152542374</v>
      </c>
      <c r="DNA105" s="4">
        <f>DMY105*DMZ105</f>
        <v>792.37288135593224</v>
      </c>
      <c r="DNB105" s="1"/>
      <c r="DNC105" s="4"/>
      <c r="DND105" s="1"/>
      <c r="DNE105" s="4"/>
      <c r="DNF105" s="28">
        <f>DNA105+DNC105+DNE105</f>
        <v>792.37288135593224</v>
      </c>
      <c r="DWP105" s="26"/>
      <c r="DWQ105" s="1" t="s">
        <v>34</v>
      </c>
      <c r="DWR105" s="59" t="s">
        <v>35</v>
      </c>
      <c r="DWS105" s="1" t="s">
        <v>26</v>
      </c>
      <c r="DWT105" s="1"/>
      <c r="DWU105" s="4">
        <f>DWU101</f>
        <v>22</v>
      </c>
      <c r="DWV105" s="4">
        <f>42.5/1.18</f>
        <v>36.016949152542374</v>
      </c>
      <c r="DWW105" s="4">
        <f>DWU105*DWV105</f>
        <v>792.37288135593224</v>
      </c>
      <c r="DWX105" s="1"/>
      <c r="DWY105" s="4"/>
      <c r="DWZ105" s="1"/>
      <c r="DXA105" s="4"/>
      <c r="DXB105" s="28">
        <f>DWW105+DWY105+DXA105</f>
        <v>792.37288135593224</v>
      </c>
      <c r="EGL105" s="26"/>
      <c r="EGM105" s="1" t="s">
        <v>34</v>
      </c>
      <c r="EGN105" s="59" t="s">
        <v>35</v>
      </c>
      <c r="EGO105" s="1" t="s">
        <v>26</v>
      </c>
      <c r="EGP105" s="1"/>
      <c r="EGQ105" s="4">
        <f>EGQ101</f>
        <v>22</v>
      </c>
      <c r="EGR105" s="4">
        <f>42.5/1.18</f>
        <v>36.016949152542374</v>
      </c>
      <c r="EGS105" s="4">
        <f>EGQ105*EGR105</f>
        <v>792.37288135593224</v>
      </c>
      <c r="EGT105" s="1"/>
      <c r="EGU105" s="4"/>
      <c r="EGV105" s="1"/>
      <c r="EGW105" s="4"/>
      <c r="EGX105" s="28">
        <f>EGS105+EGU105+EGW105</f>
        <v>792.37288135593224</v>
      </c>
      <c r="EQH105" s="26"/>
      <c r="EQI105" s="1" t="s">
        <v>34</v>
      </c>
      <c r="EQJ105" s="59" t="s">
        <v>35</v>
      </c>
      <c r="EQK105" s="1" t="s">
        <v>26</v>
      </c>
      <c r="EQL105" s="1"/>
      <c r="EQM105" s="4">
        <f>EQM101</f>
        <v>22</v>
      </c>
      <c r="EQN105" s="4">
        <f>42.5/1.18</f>
        <v>36.016949152542374</v>
      </c>
      <c r="EQO105" s="4">
        <f>EQM105*EQN105</f>
        <v>792.37288135593224</v>
      </c>
      <c r="EQP105" s="1"/>
      <c r="EQQ105" s="4"/>
      <c r="EQR105" s="1"/>
      <c r="EQS105" s="4"/>
      <c r="EQT105" s="28">
        <f>EQO105+EQQ105+EQS105</f>
        <v>792.37288135593224</v>
      </c>
      <c r="FAD105" s="26"/>
      <c r="FAE105" s="1" t="s">
        <v>34</v>
      </c>
      <c r="FAF105" s="59" t="s">
        <v>35</v>
      </c>
      <c r="FAG105" s="1" t="s">
        <v>26</v>
      </c>
      <c r="FAH105" s="1"/>
      <c r="FAI105" s="4">
        <f>FAI101</f>
        <v>22</v>
      </c>
      <c r="FAJ105" s="4">
        <f>42.5/1.18</f>
        <v>36.016949152542374</v>
      </c>
      <c r="FAK105" s="4">
        <f>FAI105*FAJ105</f>
        <v>792.37288135593224</v>
      </c>
      <c r="FAL105" s="1"/>
      <c r="FAM105" s="4"/>
      <c r="FAN105" s="1"/>
      <c r="FAO105" s="4"/>
      <c r="FAP105" s="28">
        <f>FAK105+FAM105+FAO105</f>
        <v>792.37288135593224</v>
      </c>
      <c r="FJZ105" s="26"/>
      <c r="FKA105" s="1" t="s">
        <v>34</v>
      </c>
      <c r="FKB105" s="59" t="s">
        <v>35</v>
      </c>
      <c r="FKC105" s="1" t="s">
        <v>26</v>
      </c>
      <c r="FKD105" s="1"/>
      <c r="FKE105" s="4">
        <f>FKE101</f>
        <v>22</v>
      </c>
      <c r="FKF105" s="4">
        <f>42.5/1.18</f>
        <v>36.016949152542374</v>
      </c>
      <c r="FKG105" s="4">
        <f>FKE105*FKF105</f>
        <v>792.37288135593224</v>
      </c>
      <c r="FKH105" s="1"/>
      <c r="FKI105" s="4"/>
      <c r="FKJ105" s="1"/>
      <c r="FKK105" s="4"/>
      <c r="FKL105" s="28">
        <f>FKG105+FKI105+FKK105</f>
        <v>792.37288135593224</v>
      </c>
      <c r="FTV105" s="26"/>
      <c r="FTW105" s="1" t="s">
        <v>34</v>
      </c>
      <c r="FTX105" s="59" t="s">
        <v>35</v>
      </c>
      <c r="FTY105" s="1" t="s">
        <v>26</v>
      </c>
      <c r="FTZ105" s="1"/>
      <c r="FUA105" s="4">
        <f>FUA101</f>
        <v>22</v>
      </c>
      <c r="FUB105" s="4">
        <f>42.5/1.18</f>
        <v>36.016949152542374</v>
      </c>
      <c r="FUC105" s="4">
        <f>FUA105*FUB105</f>
        <v>792.37288135593224</v>
      </c>
      <c r="FUD105" s="1"/>
      <c r="FUE105" s="4"/>
      <c r="FUF105" s="1"/>
      <c r="FUG105" s="4"/>
      <c r="FUH105" s="28">
        <f>FUC105+FUE105+FUG105</f>
        <v>792.37288135593224</v>
      </c>
      <c r="GDR105" s="26"/>
      <c r="GDS105" s="1" t="s">
        <v>34</v>
      </c>
      <c r="GDT105" s="59" t="s">
        <v>35</v>
      </c>
      <c r="GDU105" s="1" t="s">
        <v>26</v>
      </c>
      <c r="GDV105" s="1"/>
      <c r="GDW105" s="4">
        <f>GDW101</f>
        <v>22</v>
      </c>
      <c r="GDX105" s="4">
        <f>42.5/1.18</f>
        <v>36.016949152542374</v>
      </c>
      <c r="GDY105" s="4">
        <f>GDW105*GDX105</f>
        <v>792.37288135593224</v>
      </c>
      <c r="GDZ105" s="1"/>
      <c r="GEA105" s="4"/>
      <c r="GEB105" s="1"/>
      <c r="GEC105" s="4"/>
      <c r="GED105" s="28">
        <f>GDY105+GEA105+GEC105</f>
        <v>792.37288135593224</v>
      </c>
      <c r="GNN105" s="26"/>
      <c r="GNO105" s="1" t="s">
        <v>34</v>
      </c>
      <c r="GNP105" s="59" t="s">
        <v>35</v>
      </c>
      <c r="GNQ105" s="1" t="s">
        <v>26</v>
      </c>
      <c r="GNR105" s="1"/>
      <c r="GNS105" s="4">
        <f>GNS101</f>
        <v>22</v>
      </c>
      <c r="GNT105" s="4">
        <f>42.5/1.18</f>
        <v>36.016949152542374</v>
      </c>
      <c r="GNU105" s="4">
        <f>GNS105*GNT105</f>
        <v>792.37288135593224</v>
      </c>
      <c r="GNV105" s="1"/>
      <c r="GNW105" s="4"/>
      <c r="GNX105" s="1"/>
      <c r="GNY105" s="4"/>
      <c r="GNZ105" s="28">
        <f>GNU105+GNW105+GNY105</f>
        <v>792.37288135593224</v>
      </c>
      <c r="GXJ105" s="26"/>
      <c r="GXK105" s="1" t="s">
        <v>34</v>
      </c>
      <c r="GXL105" s="59" t="s">
        <v>35</v>
      </c>
      <c r="GXM105" s="1" t="s">
        <v>26</v>
      </c>
      <c r="GXN105" s="1"/>
      <c r="GXO105" s="4">
        <f>GXO101</f>
        <v>22</v>
      </c>
      <c r="GXP105" s="4">
        <f>42.5/1.18</f>
        <v>36.016949152542374</v>
      </c>
      <c r="GXQ105" s="4">
        <f>GXO105*GXP105</f>
        <v>792.37288135593224</v>
      </c>
      <c r="GXR105" s="1"/>
      <c r="GXS105" s="4"/>
      <c r="GXT105" s="1"/>
      <c r="GXU105" s="4"/>
      <c r="GXV105" s="28">
        <f>GXQ105+GXS105+GXU105</f>
        <v>792.37288135593224</v>
      </c>
      <c r="HHF105" s="26"/>
      <c r="HHG105" s="1" t="s">
        <v>34</v>
      </c>
      <c r="HHH105" s="59" t="s">
        <v>35</v>
      </c>
      <c r="HHI105" s="1" t="s">
        <v>26</v>
      </c>
      <c r="HHJ105" s="1"/>
      <c r="HHK105" s="4">
        <f>HHK101</f>
        <v>22</v>
      </c>
      <c r="HHL105" s="4">
        <f>42.5/1.18</f>
        <v>36.016949152542374</v>
      </c>
      <c r="HHM105" s="4">
        <f>HHK105*HHL105</f>
        <v>792.37288135593224</v>
      </c>
      <c r="HHN105" s="1"/>
      <c r="HHO105" s="4"/>
      <c r="HHP105" s="1"/>
      <c r="HHQ105" s="4"/>
      <c r="HHR105" s="28">
        <f>HHM105+HHO105+HHQ105</f>
        <v>792.37288135593224</v>
      </c>
      <c r="HRB105" s="26"/>
      <c r="HRC105" s="1" t="s">
        <v>34</v>
      </c>
      <c r="HRD105" s="59" t="s">
        <v>35</v>
      </c>
      <c r="HRE105" s="1" t="s">
        <v>26</v>
      </c>
      <c r="HRF105" s="1"/>
      <c r="HRG105" s="4">
        <f>HRG101</f>
        <v>22</v>
      </c>
      <c r="HRH105" s="4">
        <f>42.5/1.18</f>
        <v>36.016949152542374</v>
      </c>
      <c r="HRI105" s="4">
        <f>HRG105*HRH105</f>
        <v>792.37288135593224</v>
      </c>
      <c r="HRJ105" s="1"/>
      <c r="HRK105" s="4"/>
      <c r="HRL105" s="1"/>
      <c r="HRM105" s="4"/>
      <c r="HRN105" s="28">
        <f>HRI105+HRK105+HRM105</f>
        <v>792.37288135593224</v>
      </c>
      <c r="IAX105" s="26"/>
      <c r="IAY105" s="1" t="s">
        <v>34</v>
      </c>
      <c r="IAZ105" s="59" t="s">
        <v>35</v>
      </c>
      <c r="IBA105" s="1" t="s">
        <v>26</v>
      </c>
      <c r="IBB105" s="1"/>
      <c r="IBC105" s="4">
        <f>IBC101</f>
        <v>22</v>
      </c>
      <c r="IBD105" s="4">
        <f>42.5/1.18</f>
        <v>36.016949152542374</v>
      </c>
      <c r="IBE105" s="4">
        <f>IBC105*IBD105</f>
        <v>792.37288135593224</v>
      </c>
      <c r="IBF105" s="1"/>
      <c r="IBG105" s="4"/>
      <c r="IBH105" s="1"/>
      <c r="IBI105" s="4"/>
      <c r="IBJ105" s="28">
        <f>IBE105+IBG105+IBI105</f>
        <v>792.37288135593224</v>
      </c>
      <c r="IKT105" s="26"/>
      <c r="IKU105" s="1" t="s">
        <v>34</v>
      </c>
      <c r="IKV105" s="59" t="s">
        <v>35</v>
      </c>
      <c r="IKW105" s="1" t="s">
        <v>26</v>
      </c>
      <c r="IKX105" s="1"/>
      <c r="IKY105" s="4">
        <f>IKY101</f>
        <v>22</v>
      </c>
      <c r="IKZ105" s="4">
        <f>42.5/1.18</f>
        <v>36.016949152542374</v>
      </c>
      <c r="ILA105" s="4">
        <f>IKY105*IKZ105</f>
        <v>792.37288135593224</v>
      </c>
      <c r="ILB105" s="1"/>
      <c r="ILC105" s="4"/>
      <c r="ILD105" s="1"/>
      <c r="ILE105" s="4"/>
      <c r="ILF105" s="28">
        <f>ILA105+ILC105+ILE105</f>
        <v>792.37288135593224</v>
      </c>
      <c r="IUP105" s="26"/>
      <c r="IUQ105" s="1" t="s">
        <v>34</v>
      </c>
      <c r="IUR105" s="59" t="s">
        <v>35</v>
      </c>
      <c r="IUS105" s="1" t="s">
        <v>26</v>
      </c>
      <c r="IUT105" s="1"/>
      <c r="IUU105" s="4">
        <f>IUU101</f>
        <v>22</v>
      </c>
      <c r="IUV105" s="4">
        <f>42.5/1.18</f>
        <v>36.016949152542374</v>
      </c>
      <c r="IUW105" s="4">
        <f>IUU105*IUV105</f>
        <v>792.37288135593224</v>
      </c>
      <c r="IUX105" s="1"/>
      <c r="IUY105" s="4"/>
      <c r="IUZ105" s="1"/>
      <c r="IVA105" s="4"/>
      <c r="IVB105" s="28">
        <f>IUW105+IUY105+IVA105</f>
        <v>792.37288135593224</v>
      </c>
      <c r="JEL105" s="26"/>
      <c r="JEM105" s="1" t="s">
        <v>34</v>
      </c>
      <c r="JEN105" s="59" t="s">
        <v>35</v>
      </c>
      <c r="JEO105" s="1" t="s">
        <v>26</v>
      </c>
      <c r="JEP105" s="1"/>
      <c r="JEQ105" s="4">
        <f>JEQ101</f>
        <v>22</v>
      </c>
      <c r="JER105" s="4">
        <f>42.5/1.18</f>
        <v>36.016949152542374</v>
      </c>
      <c r="JES105" s="4">
        <f>JEQ105*JER105</f>
        <v>792.37288135593224</v>
      </c>
      <c r="JET105" s="1"/>
      <c r="JEU105" s="4"/>
      <c r="JEV105" s="1"/>
      <c r="JEW105" s="4"/>
      <c r="JEX105" s="28">
        <f>JES105+JEU105+JEW105</f>
        <v>792.37288135593224</v>
      </c>
      <c r="JOH105" s="26"/>
      <c r="JOI105" s="1" t="s">
        <v>34</v>
      </c>
      <c r="JOJ105" s="59" t="s">
        <v>35</v>
      </c>
      <c r="JOK105" s="1" t="s">
        <v>26</v>
      </c>
      <c r="JOL105" s="1"/>
      <c r="JOM105" s="4">
        <f>JOM101</f>
        <v>22</v>
      </c>
      <c r="JON105" s="4">
        <f>42.5/1.18</f>
        <v>36.016949152542374</v>
      </c>
      <c r="JOO105" s="4">
        <f>JOM105*JON105</f>
        <v>792.37288135593224</v>
      </c>
      <c r="JOP105" s="1"/>
      <c r="JOQ105" s="4"/>
      <c r="JOR105" s="1"/>
      <c r="JOS105" s="4"/>
      <c r="JOT105" s="28">
        <f>JOO105+JOQ105+JOS105</f>
        <v>792.37288135593224</v>
      </c>
      <c r="JYD105" s="26"/>
      <c r="JYE105" s="1" t="s">
        <v>34</v>
      </c>
      <c r="JYF105" s="59" t="s">
        <v>35</v>
      </c>
      <c r="JYG105" s="1" t="s">
        <v>26</v>
      </c>
      <c r="JYH105" s="1"/>
      <c r="JYI105" s="4">
        <f>JYI101</f>
        <v>22</v>
      </c>
      <c r="JYJ105" s="4">
        <f>42.5/1.18</f>
        <v>36.016949152542374</v>
      </c>
      <c r="JYK105" s="4">
        <f>JYI105*JYJ105</f>
        <v>792.37288135593224</v>
      </c>
      <c r="JYL105" s="1"/>
      <c r="JYM105" s="4"/>
      <c r="JYN105" s="1"/>
      <c r="JYO105" s="4"/>
      <c r="JYP105" s="28">
        <f>JYK105+JYM105+JYO105</f>
        <v>792.37288135593224</v>
      </c>
      <c r="KHZ105" s="26"/>
      <c r="KIA105" s="1" t="s">
        <v>34</v>
      </c>
      <c r="KIB105" s="59" t="s">
        <v>35</v>
      </c>
      <c r="KIC105" s="1" t="s">
        <v>26</v>
      </c>
      <c r="KID105" s="1"/>
      <c r="KIE105" s="4">
        <f>KIE101</f>
        <v>22</v>
      </c>
      <c r="KIF105" s="4">
        <f>42.5/1.18</f>
        <v>36.016949152542374</v>
      </c>
      <c r="KIG105" s="4">
        <f>KIE105*KIF105</f>
        <v>792.37288135593224</v>
      </c>
      <c r="KIH105" s="1"/>
      <c r="KII105" s="4"/>
      <c r="KIJ105" s="1"/>
      <c r="KIK105" s="4"/>
      <c r="KIL105" s="28">
        <f>KIG105+KII105+KIK105</f>
        <v>792.37288135593224</v>
      </c>
      <c r="KRV105" s="26"/>
      <c r="KRW105" s="1" t="s">
        <v>34</v>
      </c>
      <c r="KRX105" s="59" t="s">
        <v>35</v>
      </c>
      <c r="KRY105" s="1" t="s">
        <v>26</v>
      </c>
      <c r="KRZ105" s="1"/>
      <c r="KSA105" s="4">
        <f>KSA101</f>
        <v>22</v>
      </c>
      <c r="KSB105" s="4">
        <f>42.5/1.18</f>
        <v>36.016949152542374</v>
      </c>
      <c r="KSC105" s="4">
        <f>KSA105*KSB105</f>
        <v>792.37288135593224</v>
      </c>
      <c r="KSD105" s="1"/>
      <c r="KSE105" s="4"/>
      <c r="KSF105" s="1"/>
      <c r="KSG105" s="4"/>
      <c r="KSH105" s="28">
        <f>KSC105+KSE105+KSG105</f>
        <v>792.37288135593224</v>
      </c>
      <c r="LBR105" s="26"/>
      <c r="LBS105" s="1" t="s">
        <v>34</v>
      </c>
      <c r="LBT105" s="59" t="s">
        <v>35</v>
      </c>
      <c r="LBU105" s="1" t="s">
        <v>26</v>
      </c>
      <c r="LBV105" s="1"/>
      <c r="LBW105" s="4">
        <f>LBW101</f>
        <v>22</v>
      </c>
      <c r="LBX105" s="4">
        <f>42.5/1.18</f>
        <v>36.016949152542374</v>
      </c>
      <c r="LBY105" s="4">
        <f>LBW105*LBX105</f>
        <v>792.37288135593224</v>
      </c>
      <c r="LBZ105" s="1"/>
      <c r="LCA105" s="4"/>
      <c r="LCB105" s="1"/>
      <c r="LCC105" s="4"/>
      <c r="LCD105" s="28">
        <f>LBY105+LCA105+LCC105</f>
        <v>792.37288135593224</v>
      </c>
      <c r="LLN105" s="26"/>
      <c r="LLO105" s="1" t="s">
        <v>34</v>
      </c>
      <c r="LLP105" s="59" t="s">
        <v>35</v>
      </c>
      <c r="LLQ105" s="1" t="s">
        <v>26</v>
      </c>
      <c r="LLR105" s="1"/>
      <c r="LLS105" s="4">
        <f>LLS101</f>
        <v>22</v>
      </c>
      <c r="LLT105" s="4">
        <f>42.5/1.18</f>
        <v>36.016949152542374</v>
      </c>
      <c r="LLU105" s="4">
        <f>LLS105*LLT105</f>
        <v>792.37288135593224</v>
      </c>
      <c r="LLV105" s="1"/>
      <c r="LLW105" s="4"/>
      <c r="LLX105" s="1"/>
      <c r="LLY105" s="4"/>
      <c r="LLZ105" s="28">
        <f>LLU105+LLW105+LLY105</f>
        <v>792.37288135593224</v>
      </c>
      <c r="LVJ105" s="26"/>
      <c r="LVK105" s="1" t="s">
        <v>34</v>
      </c>
      <c r="LVL105" s="59" t="s">
        <v>35</v>
      </c>
      <c r="LVM105" s="1" t="s">
        <v>26</v>
      </c>
      <c r="LVN105" s="1"/>
      <c r="LVO105" s="4">
        <f>LVO101</f>
        <v>22</v>
      </c>
      <c r="LVP105" s="4">
        <f>42.5/1.18</f>
        <v>36.016949152542374</v>
      </c>
      <c r="LVQ105" s="4">
        <f>LVO105*LVP105</f>
        <v>792.37288135593224</v>
      </c>
      <c r="LVR105" s="1"/>
      <c r="LVS105" s="4"/>
      <c r="LVT105" s="1"/>
      <c r="LVU105" s="4"/>
      <c r="LVV105" s="28">
        <f>LVQ105+LVS105+LVU105</f>
        <v>792.37288135593224</v>
      </c>
      <c r="MFF105" s="26"/>
      <c r="MFG105" s="1" t="s">
        <v>34</v>
      </c>
      <c r="MFH105" s="59" t="s">
        <v>35</v>
      </c>
      <c r="MFI105" s="1" t="s">
        <v>26</v>
      </c>
      <c r="MFJ105" s="1"/>
      <c r="MFK105" s="4">
        <f>MFK101</f>
        <v>22</v>
      </c>
      <c r="MFL105" s="4">
        <f>42.5/1.18</f>
        <v>36.016949152542374</v>
      </c>
      <c r="MFM105" s="4">
        <f>MFK105*MFL105</f>
        <v>792.37288135593224</v>
      </c>
      <c r="MFN105" s="1"/>
      <c r="MFO105" s="4"/>
      <c r="MFP105" s="1"/>
      <c r="MFQ105" s="4"/>
      <c r="MFR105" s="28">
        <f>MFM105+MFO105+MFQ105</f>
        <v>792.37288135593224</v>
      </c>
      <c r="MPB105" s="26"/>
      <c r="MPC105" s="1" t="s">
        <v>34</v>
      </c>
      <c r="MPD105" s="59" t="s">
        <v>35</v>
      </c>
      <c r="MPE105" s="1" t="s">
        <v>26</v>
      </c>
      <c r="MPF105" s="1"/>
      <c r="MPG105" s="4">
        <f>MPG101</f>
        <v>22</v>
      </c>
      <c r="MPH105" s="4">
        <f>42.5/1.18</f>
        <v>36.016949152542374</v>
      </c>
      <c r="MPI105" s="4">
        <f>MPG105*MPH105</f>
        <v>792.37288135593224</v>
      </c>
      <c r="MPJ105" s="1"/>
      <c r="MPK105" s="4"/>
      <c r="MPL105" s="1"/>
      <c r="MPM105" s="4"/>
      <c r="MPN105" s="28">
        <f>MPI105+MPK105+MPM105</f>
        <v>792.37288135593224</v>
      </c>
      <c r="MYX105" s="26"/>
      <c r="MYY105" s="1" t="s">
        <v>34</v>
      </c>
      <c r="MYZ105" s="59" t="s">
        <v>35</v>
      </c>
      <c r="MZA105" s="1" t="s">
        <v>26</v>
      </c>
      <c r="MZB105" s="1"/>
      <c r="MZC105" s="4">
        <f>MZC101</f>
        <v>22</v>
      </c>
      <c r="MZD105" s="4">
        <f>42.5/1.18</f>
        <v>36.016949152542374</v>
      </c>
      <c r="MZE105" s="4">
        <f>MZC105*MZD105</f>
        <v>792.37288135593224</v>
      </c>
      <c r="MZF105" s="1"/>
      <c r="MZG105" s="4"/>
      <c r="MZH105" s="1"/>
      <c r="MZI105" s="4"/>
      <c r="MZJ105" s="28">
        <f>MZE105+MZG105+MZI105</f>
        <v>792.37288135593224</v>
      </c>
      <c r="NIT105" s="26"/>
      <c r="NIU105" s="1" t="s">
        <v>34</v>
      </c>
      <c r="NIV105" s="59" t="s">
        <v>35</v>
      </c>
      <c r="NIW105" s="1" t="s">
        <v>26</v>
      </c>
      <c r="NIX105" s="1"/>
      <c r="NIY105" s="4">
        <f>NIY101</f>
        <v>22</v>
      </c>
      <c r="NIZ105" s="4">
        <f>42.5/1.18</f>
        <v>36.016949152542374</v>
      </c>
      <c r="NJA105" s="4">
        <f>NIY105*NIZ105</f>
        <v>792.37288135593224</v>
      </c>
      <c r="NJB105" s="1"/>
      <c r="NJC105" s="4"/>
      <c r="NJD105" s="1"/>
      <c r="NJE105" s="4"/>
      <c r="NJF105" s="28">
        <f>NJA105+NJC105+NJE105</f>
        <v>792.37288135593224</v>
      </c>
      <c r="NSP105" s="26"/>
      <c r="NSQ105" s="1" t="s">
        <v>34</v>
      </c>
      <c r="NSR105" s="59" t="s">
        <v>35</v>
      </c>
      <c r="NSS105" s="1" t="s">
        <v>26</v>
      </c>
      <c r="NST105" s="1"/>
      <c r="NSU105" s="4">
        <f>NSU101</f>
        <v>22</v>
      </c>
      <c r="NSV105" s="4">
        <f>42.5/1.18</f>
        <v>36.016949152542374</v>
      </c>
      <c r="NSW105" s="4">
        <f>NSU105*NSV105</f>
        <v>792.37288135593224</v>
      </c>
      <c r="NSX105" s="1"/>
      <c r="NSY105" s="4"/>
      <c r="NSZ105" s="1"/>
      <c r="NTA105" s="4"/>
      <c r="NTB105" s="28">
        <f>NSW105+NSY105+NTA105</f>
        <v>792.37288135593224</v>
      </c>
      <c r="OCL105" s="26"/>
      <c r="OCM105" s="1" t="s">
        <v>34</v>
      </c>
      <c r="OCN105" s="59" t="s">
        <v>35</v>
      </c>
      <c r="OCO105" s="1" t="s">
        <v>26</v>
      </c>
      <c r="OCP105" s="1"/>
      <c r="OCQ105" s="4">
        <f>OCQ101</f>
        <v>22</v>
      </c>
      <c r="OCR105" s="4">
        <f>42.5/1.18</f>
        <v>36.016949152542374</v>
      </c>
      <c r="OCS105" s="4">
        <f>OCQ105*OCR105</f>
        <v>792.37288135593224</v>
      </c>
      <c r="OCT105" s="1"/>
      <c r="OCU105" s="4"/>
      <c r="OCV105" s="1"/>
      <c r="OCW105" s="4"/>
      <c r="OCX105" s="28">
        <f>OCS105+OCU105+OCW105</f>
        <v>792.37288135593224</v>
      </c>
      <c r="OMH105" s="26"/>
      <c r="OMI105" s="1" t="s">
        <v>34</v>
      </c>
      <c r="OMJ105" s="59" t="s">
        <v>35</v>
      </c>
      <c r="OMK105" s="1" t="s">
        <v>26</v>
      </c>
      <c r="OML105" s="1"/>
      <c r="OMM105" s="4">
        <f>OMM101</f>
        <v>22</v>
      </c>
      <c r="OMN105" s="4">
        <f>42.5/1.18</f>
        <v>36.016949152542374</v>
      </c>
      <c r="OMO105" s="4">
        <f>OMM105*OMN105</f>
        <v>792.37288135593224</v>
      </c>
      <c r="OMP105" s="1"/>
      <c r="OMQ105" s="4"/>
      <c r="OMR105" s="1"/>
      <c r="OMS105" s="4"/>
      <c r="OMT105" s="28">
        <f>OMO105+OMQ105+OMS105</f>
        <v>792.37288135593224</v>
      </c>
      <c r="OWD105" s="26"/>
      <c r="OWE105" s="1" t="s">
        <v>34</v>
      </c>
      <c r="OWF105" s="59" t="s">
        <v>35</v>
      </c>
      <c r="OWG105" s="1" t="s">
        <v>26</v>
      </c>
      <c r="OWH105" s="1"/>
      <c r="OWI105" s="4">
        <f>OWI101</f>
        <v>22</v>
      </c>
      <c r="OWJ105" s="4">
        <f>42.5/1.18</f>
        <v>36.016949152542374</v>
      </c>
      <c r="OWK105" s="4">
        <f>OWI105*OWJ105</f>
        <v>792.37288135593224</v>
      </c>
      <c r="OWL105" s="1"/>
      <c r="OWM105" s="4"/>
      <c r="OWN105" s="1"/>
      <c r="OWO105" s="4"/>
      <c r="OWP105" s="28">
        <f>OWK105+OWM105+OWO105</f>
        <v>792.37288135593224</v>
      </c>
      <c r="PFZ105" s="26"/>
      <c r="PGA105" s="1" t="s">
        <v>34</v>
      </c>
      <c r="PGB105" s="59" t="s">
        <v>35</v>
      </c>
      <c r="PGC105" s="1" t="s">
        <v>26</v>
      </c>
      <c r="PGD105" s="1"/>
      <c r="PGE105" s="4">
        <f>PGE101</f>
        <v>22</v>
      </c>
      <c r="PGF105" s="4">
        <f>42.5/1.18</f>
        <v>36.016949152542374</v>
      </c>
      <c r="PGG105" s="4">
        <f>PGE105*PGF105</f>
        <v>792.37288135593224</v>
      </c>
      <c r="PGH105" s="1"/>
      <c r="PGI105" s="4"/>
      <c r="PGJ105" s="1"/>
      <c r="PGK105" s="4"/>
      <c r="PGL105" s="28">
        <f>PGG105+PGI105+PGK105</f>
        <v>792.37288135593224</v>
      </c>
      <c r="PPV105" s="26"/>
      <c r="PPW105" s="1" t="s">
        <v>34</v>
      </c>
      <c r="PPX105" s="59" t="s">
        <v>35</v>
      </c>
      <c r="PPY105" s="1" t="s">
        <v>26</v>
      </c>
      <c r="PPZ105" s="1"/>
      <c r="PQA105" s="4">
        <f>PQA101</f>
        <v>22</v>
      </c>
      <c r="PQB105" s="4">
        <f>42.5/1.18</f>
        <v>36.016949152542374</v>
      </c>
      <c r="PQC105" s="4">
        <f>PQA105*PQB105</f>
        <v>792.37288135593224</v>
      </c>
      <c r="PQD105" s="1"/>
      <c r="PQE105" s="4"/>
      <c r="PQF105" s="1"/>
      <c r="PQG105" s="4"/>
      <c r="PQH105" s="28">
        <f>PQC105+PQE105+PQG105</f>
        <v>792.37288135593224</v>
      </c>
      <c r="PZR105" s="26"/>
      <c r="PZS105" s="1" t="s">
        <v>34</v>
      </c>
      <c r="PZT105" s="59" t="s">
        <v>35</v>
      </c>
      <c r="PZU105" s="1" t="s">
        <v>26</v>
      </c>
      <c r="PZV105" s="1"/>
      <c r="PZW105" s="4">
        <f>PZW101</f>
        <v>22</v>
      </c>
      <c r="PZX105" s="4">
        <f>42.5/1.18</f>
        <v>36.016949152542374</v>
      </c>
      <c r="PZY105" s="4">
        <f>PZW105*PZX105</f>
        <v>792.37288135593224</v>
      </c>
      <c r="PZZ105" s="1"/>
      <c r="QAA105" s="4"/>
      <c r="QAB105" s="1"/>
      <c r="QAC105" s="4"/>
      <c r="QAD105" s="28">
        <f>PZY105+QAA105+QAC105</f>
        <v>792.37288135593224</v>
      </c>
      <c r="QJN105" s="26"/>
      <c r="QJO105" s="1" t="s">
        <v>34</v>
      </c>
      <c r="QJP105" s="59" t="s">
        <v>35</v>
      </c>
      <c r="QJQ105" s="1" t="s">
        <v>26</v>
      </c>
      <c r="QJR105" s="1"/>
      <c r="QJS105" s="4">
        <f>QJS101</f>
        <v>22</v>
      </c>
      <c r="QJT105" s="4">
        <f>42.5/1.18</f>
        <v>36.016949152542374</v>
      </c>
      <c r="QJU105" s="4">
        <f>QJS105*QJT105</f>
        <v>792.37288135593224</v>
      </c>
      <c r="QJV105" s="1"/>
      <c r="QJW105" s="4"/>
      <c r="QJX105" s="1"/>
      <c r="QJY105" s="4"/>
      <c r="QJZ105" s="28">
        <f>QJU105+QJW105+QJY105</f>
        <v>792.37288135593224</v>
      </c>
      <c r="QTJ105" s="26"/>
      <c r="QTK105" s="1" t="s">
        <v>34</v>
      </c>
      <c r="QTL105" s="59" t="s">
        <v>35</v>
      </c>
      <c r="QTM105" s="1" t="s">
        <v>26</v>
      </c>
      <c r="QTN105" s="1"/>
      <c r="QTO105" s="4">
        <f>QTO101</f>
        <v>22</v>
      </c>
      <c r="QTP105" s="4">
        <f>42.5/1.18</f>
        <v>36.016949152542374</v>
      </c>
      <c r="QTQ105" s="4">
        <f>QTO105*QTP105</f>
        <v>792.37288135593224</v>
      </c>
      <c r="QTR105" s="1"/>
      <c r="QTS105" s="4"/>
      <c r="QTT105" s="1"/>
      <c r="QTU105" s="4"/>
      <c r="QTV105" s="28">
        <f>QTQ105+QTS105+QTU105</f>
        <v>792.37288135593224</v>
      </c>
      <c r="RDF105" s="26"/>
      <c r="RDG105" s="1" t="s">
        <v>34</v>
      </c>
      <c r="RDH105" s="59" t="s">
        <v>35</v>
      </c>
      <c r="RDI105" s="1" t="s">
        <v>26</v>
      </c>
      <c r="RDJ105" s="1"/>
      <c r="RDK105" s="4">
        <f>RDK101</f>
        <v>22</v>
      </c>
      <c r="RDL105" s="4">
        <f>42.5/1.18</f>
        <v>36.016949152542374</v>
      </c>
      <c r="RDM105" s="4">
        <f>RDK105*RDL105</f>
        <v>792.37288135593224</v>
      </c>
      <c r="RDN105" s="1"/>
      <c r="RDO105" s="4"/>
      <c r="RDP105" s="1"/>
      <c r="RDQ105" s="4"/>
      <c r="RDR105" s="28">
        <f>RDM105+RDO105+RDQ105</f>
        <v>792.37288135593224</v>
      </c>
      <c r="RNB105" s="26"/>
      <c r="RNC105" s="1" t="s">
        <v>34</v>
      </c>
      <c r="RND105" s="59" t="s">
        <v>35</v>
      </c>
      <c r="RNE105" s="1" t="s">
        <v>26</v>
      </c>
      <c r="RNF105" s="1"/>
      <c r="RNG105" s="4">
        <f>RNG101</f>
        <v>22</v>
      </c>
      <c r="RNH105" s="4">
        <f>42.5/1.18</f>
        <v>36.016949152542374</v>
      </c>
      <c r="RNI105" s="4">
        <f>RNG105*RNH105</f>
        <v>792.37288135593224</v>
      </c>
      <c r="RNJ105" s="1"/>
      <c r="RNK105" s="4"/>
      <c r="RNL105" s="1"/>
      <c r="RNM105" s="4"/>
      <c r="RNN105" s="28">
        <f>RNI105+RNK105+RNM105</f>
        <v>792.37288135593224</v>
      </c>
      <c r="RWX105" s="26"/>
      <c r="RWY105" s="1" t="s">
        <v>34</v>
      </c>
      <c r="RWZ105" s="59" t="s">
        <v>35</v>
      </c>
      <c r="RXA105" s="1" t="s">
        <v>26</v>
      </c>
      <c r="RXB105" s="1"/>
      <c r="RXC105" s="4">
        <f>RXC101</f>
        <v>22</v>
      </c>
      <c r="RXD105" s="4">
        <f>42.5/1.18</f>
        <v>36.016949152542374</v>
      </c>
      <c r="RXE105" s="4">
        <f>RXC105*RXD105</f>
        <v>792.37288135593224</v>
      </c>
      <c r="RXF105" s="1"/>
      <c r="RXG105" s="4"/>
      <c r="RXH105" s="1"/>
      <c r="RXI105" s="4"/>
      <c r="RXJ105" s="28">
        <f>RXE105+RXG105+RXI105</f>
        <v>792.37288135593224</v>
      </c>
      <c r="SGT105" s="26"/>
      <c r="SGU105" s="1" t="s">
        <v>34</v>
      </c>
      <c r="SGV105" s="59" t="s">
        <v>35</v>
      </c>
      <c r="SGW105" s="1" t="s">
        <v>26</v>
      </c>
      <c r="SGX105" s="1"/>
      <c r="SGY105" s="4">
        <f>SGY101</f>
        <v>22</v>
      </c>
      <c r="SGZ105" s="4">
        <f>42.5/1.18</f>
        <v>36.016949152542374</v>
      </c>
      <c r="SHA105" s="4">
        <f>SGY105*SGZ105</f>
        <v>792.37288135593224</v>
      </c>
      <c r="SHB105" s="1"/>
      <c r="SHC105" s="4"/>
      <c r="SHD105" s="1"/>
      <c r="SHE105" s="4"/>
      <c r="SHF105" s="28">
        <f>SHA105+SHC105+SHE105</f>
        <v>792.37288135593224</v>
      </c>
      <c r="SQP105" s="26"/>
      <c r="SQQ105" s="1" t="s">
        <v>34</v>
      </c>
      <c r="SQR105" s="59" t="s">
        <v>35</v>
      </c>
      <c r="SQS105" s="1" t="s">
        <v>26</v>
      </c>
      <c r="SQT105" s="1"/>
      <c r="SQU105" s="4">
        <f>SQU101</f>
        <v>22</v>
      </c>
      <c r="SQV105" s="4">
        <f>42.5/1.18</f>
        <v>36.016949152542374</v>
      </c>
      <c r="SQW105" s="4">
        <f>SQU105*SQV105</f>
        <v>792.37288135593224</v>
      </c>
      <c r="SQX105" s="1"/>
      <c r="SQY105" s="4"/>
      <c r="SQZ105" s="1"/>
      <c r="SRA105" s="4"/>
      <c r="SRB105" s="28">
        <f>SQW105+SQY105+SRA105</f>
        <v>792.37288135593224</v>
      </c>
      <c r="TAL105" s="26"/>
      <c r="TAM105" s="1" t="s">
        <v>34</v>
      </c>
      <c r="TAN105" s="59" t="s">
        <v>35</v>
      </c>
      <c r="TAO105" s="1" t="s">
        <v>26</v>
      </c>
      <c r="TAP105" s="1"/>
      <c r="TAQ105" s="4">
        <f>TAQ101</f>
        <v>22</v>
      </c>
      <c r="TAR105" s="4">
        <f>42.5/1.18</f>
        <v>36.016949152542374</v>
      </c>
      <c r="TAS105" s="4">
        <f>TAQ105*TAR105</f>
        <v>792.37288135593224</v>
      </c>
      <c r="TAT105" s="1"/>
      <c r="TAU105" s="4"/>
      <c r="TAV105" s="1"/>
      <c r="TAW105" s="4"/>
      <c r="TAX105" s="28">
        <f>TAS105+TAU105+TAW105</f>
        <v>792.37288135593224</v>
      </c>
      <c r="TKH105" s="26"/>
      <c r="TKI105" s="1" t="s">
        <v>34</v>
      </c>
      <c r="TKJ105" s="59" t="s">
        <v>35</v>
      </c>
      <c r="TKK105" s="1" t="s">
        <v>26</v>
      </c>
      <c r="TKL105" s="1"/>
      <c r="TKM105" s="4">
        <f>TKM101</f>
        <v>22</v>
      </c>
      <c r="TKN105" s="4">
        <f>42.5/1.18</f>
        <v>36.016949152542374</v>
      </c>
      <c r="TKO105" s="4">
        <f>TKM105*TKN105</f>
        <v>792.37288135593224</v>
      </c>
      <c r="TKP105" s="1"/>
      <c r="TKQ105" s="4"/>
      <c r="TKR105" s="1"/>
      <c r="TKS105" s="4"/>
      <c r="TKT105" s="28">
        <f>TKO105+TKQ105+TKS105</f>
        <v>792.37288135593224</v>
      </c>
      <c r="TUD105" s="26"/>
      <c r="TUE105" s="1" t="s">
        <v>34</v>
      </c>
      <c r="TUF105" s="59" t="s">
        <v>35</v>
      </c>
      <c r="TUG105" s="1" t="s">
        <v>26</v>
      </c>
      <c r="TUH105" s="1"/>
      <c r="TUI105" s="4">
        <f>TUI101</f>
        <v>22</v>
      </c>
      <c r="TUJ105" s="4">
        <f>42.5/1.18</f>
        <v>36.016949152542374</v>
      </c>
      <c r="TUK105" s="4">
        <f>TUI105*TUJ105</f>
        <v>792.37288135593224</v>
      </c>
      <c r="TUL105" s="1"/>
      <c r="TUM105" s="4"/>
      <c r="TUN105" s="1"/>
      <c r="TUO105" s="4"/>
      <c r="TUP105" s="28">
        <f>TUK105+TUM105+TUO105</f>
        <v>792.37288135593224</v>
      </c>
      <c r="UDZ105" s="26"/>
      <c r="UEA105" s="1" t="s">
        <v>34</v>
      </c>
      <c r="UEB105" s="59" t="s">
        <v>35</v>
      </c>
      <c r="UEC105" s="1" t="s">
        <v>26</v>
      </c>
      <c r="UED105" s="1"/>
      <c r="UEE105" s="4">
        <f>UEE101</f>
        <v>22</v>
      </c>
      <c r="UEF105" s="4">
        <f>42.5/1.18</f>
        <v>36.016949152542374</v>
      </c>
      <c r="UEG105" s="4">
        <f>UEE105*UEF105</f>
        <v>792.37288135593224</v>
      </c>
      <c r="UEH105" s="1"/>
      <c r="UEI105" s="4"/>
      <c r="UEJ105" s="1"/>
      <c r="UEK105" s="4"/>
      <c r="UEL105" s="28">
        <f>UEG105+UEI105+UEK105</f>
        <v>792.37288135593224</v>
      </c>
      <c r="UNV105" s="26"/>
      <c r="UNW105" s="1" t="s">
        <v>34</v>
      </c>
      <c r="UNX105" s="59" t="s">
        <v>35</v>
      </c>
      <c r="UNY105" s="1" t="s">
        <v>26</v>
      </c>
      <c r="UNZ105" s="1"/>
      <c r="UOA105" s="4">
        <f>UOA101</f>
        <v>22</v>
      </c>
      <c r="UOB105" s="4">
        <f>42.5/1.18</f>
        <v>36.016949152542374</v>
      </c>
      <c r="UOC105" s="4">
        <f>UOA105*UOB105</f>
        <v>792.37288135593224</v>
      </c>
      <c r="UOD105" s="1"/>
      <c r="UOE105" s="4"/>
      <c r="UOF105" s="1"/>
      <c r="UOG105" s="4"/>
      <c r="UOH105" s="28">
        <f>UOC105+UOE105+UOG105</f>
        <v>792.37288135593224</v>
      </c>
      <c r="UXR105" s="26"/>
      <c r="UXS105" s="1" t="s">
        <v>34</v>
      </c>
      <c r="UXT105" s="59" t="s">
        <v>35</v>
      </c>
      <c r="UXU105" s="1" t="s">
        <v>26</v>
      </c>
      <c r="UXV105" s="1"/>
      <c r="UXW105" s="4">
        <f>UXW101</f>
        <v>22</v>
      </c>
      <c r="UXX105" s="4">
        <f>42.5/1.18</f>
        <v>36.016949152542374</v>
      </c>
      <c r="UXY105" s="4">
        <f>UXW105*UXX105</f>
        <v>792.37288135593224</v>
      </c>
      <c r="UXZ105" s="1"/>
      <c r="UYA105" s="4"/>
      <c r="UYB105" s="1"/>
      <c r="UYC105" s="4"/>
      <c r="UYD105" s="28">
        <f>UXY105+UYA105+UYC105</f>
        <v>792.37288135593224</v>
      </c>
      <c r="VHN105" s="26"/>
      <c r="VHO105" s="1" t="s">
        <v>34</v>
      </c>
      <c r="VHP105" s="59" t="s">
        <v>35</v>
      </c>
      <c r="VHQ105" s="1" t="s">
        <v>26</v>
      </c>
      <c r="VHR105" s="1"/>
      <c r="VHS105" s="4">
        <f>VHS101</f>
        <v>22</v>
      </c>
      <c r="VHT105" s="4">
        <f>42.5/1.18</f>
        <v>36.016949152542374</v>
      </c>
      <c r="VHU105" s="4">
        <f>VHS105*VHT105</f>
        <v>792.37288135593224</v>
      </c>
      <c r="VHV105" s="1"/>
      <c r="VHW105" s="4"/>
      <c r="VHX105" s="1"/>
      <c r="VHY105" s="4"/>
      <c r="VHZ105" s="28">
        <f>VHU105+VHW105+VHY105</f>
        <v>792.37288135593224</v>
      </c>
      <c r="VRJ105" s="26"/>
      <c r="VRK105" s="1" t="s">
        <v>34</v>
      </c>
      <c r="VRL105" s="59" t="s">
        <v>35</v>
      </c>
      <c r="VRM105" s="1" t="s">
        <v>26</v>
      </c>
      <c r="VRN105" s="1"/>
      <c r="VRO105" s="4">
        <f>VRO101</f>
        <v>22</v>
      </c>
      <c r="VRP105" s="4">
        <f>42.5/1.18</f>
        <v>36.016949152542374</v>
      </c>
      <c r="VRQ105" s="4">
        <f>VRO105*VRP105</f>
        <v>792.37288135593224</v>
      </c>
      <c r="VRR105" s="1"/>
      <c r="VRS105" s="4"/>
      <c r="VRT105" s="1"/>
      <c r="VRU105" s="4"/>
      <c r="VRV105" s="28">
        <f>VRQ105+VRS105+VRU105</f>
        <v>792.37288135593224</v>
      </c>
      <c r="WBF105" s="26"/>
      <c r="WBG105" s="1" t="s">
        <v>34</v>
      </c>
      <c r="WBH105" s="59" t="s">
        <v>35</v>
      </c>
      <c r="WBI105" s="1" t="s">
        <v>26</v>
      </c>
      <c r="WBJ105" s="1"/>
      <c r="WBK105" s="4">
        <f>WBK101</f>
        <v>22</v>
      </c>
      <c r="WBL105" s="4">
        <f>42.5/1.18</f>
        <v>36.016949152542374</v>
      </c>
      <c r="WBM105" s="4">
        <f>WBK105*WBL105</f>
        <v>792.37288135593224</v>
      </c>
      <c r="WBN105" s="1"/>
      <c r="WBO105" s="4"/>
      <c r="WBP105" s="1"/>
      <c r="WBQ105" s="4"/>
      <c r="WBR105" s="28">
        <f>WBM105+WBO105+WBQ105</f>
        <v>792.37288135593224</v>
      </c>
      <c r="WLB105" s="26"/>
      <c r="WLC105" s="1" t="s">
        <v>34</v>
      </c>
      <c r="WLD105" s="59" t="s">
        <v>35</v>
      </c>
      <c r="WLE105" s="1" t="s">
        <v>26</v>
      </c>
      <c r="WLF105" s="1"/>
      <c r="WLG105" s="4">
        <f>WLG101</f>
        <v>22</v>
      </c>
      <c r="WLH105" s="4">
        <f>42.5/1.18</f>
        <v>36.016949152542374</v>
      </c>
      <c r="WLI105" s="4">
        <f>WLG105*WLH105</f>
        <v>792.37288135593224</v>
      </c>
      <c r="WLJ105" s="1"/>
      <c r="WLK105" s="4"/>
      <c r="WLL105" s="1"/>
      <c r="WLM105" s="4"/>
      <c r="WLN105" s="28">
        <f>WLI105+WLK105+WLM105</f>
        <v>792.37288135593224</v>
      </c>
      <c r="WUX105" s="26"/>
      <c r="WUY105" s="1" t="s">
        <v>34</v>
      </c>
      <c r="WUZ105" s="59" t="s">
        <v>35</v>
      </c>
      <c r="WVA105" s="1" t="s">
        <v>26</v>
      </c>
      <c r="WVB105" s="1"/>
      <c r="WVC105" s="4">
        <f>WVC101</f>
        <v>22</v>
      </c>
      <c r="WVD105" s="4">
        <f>42.5/1.18</f>
        <v>36.016949152542374</v>
      </c>
      <c r="WVE105" s="4">
        <f>WVC105*WVD105</f>
        <v>792.37288135593224</v>
      </c>
      <c r="WVF105" s="1"/>
      <c r="WVG105" s="4"/>
      <c r="WVH105" s="1"/>
      <c r="WVI105" s="4"/>
      <c r="WVJ105" s="28">
        <f>WVE105+WVG105+WVI105</f>
        <v>792.37288135593224</v>
      </c>
    </row>
    <row r="106" spans="1:16130" x14ac:dyDescent="0.25">
      <c r="A106" s="26"/>
      <c r="B106" s="59" t="s">
        <v>24</v>
      </c>
      <c r="C106" s="1" t="s">
        <v>16</v>
      </c>
      <c r="D106" s="4">
        <v>0.52800000000000002</v>
      </c>
      <c r="E106" s="1"/>
      <c r="F106" s="4"/>
      <c r="G106" s="1"/>
      <c r="H106" s="4"/>
      <c r="I106" s="1"/>
      <c r="J106" s="4"/>
      <c r="K106" s="14"/>
      <c r="L106" s="115" t="s">
        <v>85</v>
      </c>
      <c r="IL106" s="26"/>
      <c r="IM106" s="1"/>
      <c r="IN106" s="59" t="s">
        <v>24</v>
      </c>
      <c r="IO106" s="1" t="s">
        <v>16</v>
      </c>
      <c r="IP106" s="2">
        <v>2.4E-2</v>
      </c>
      <c r="IQ106" s="4">
        <f>IQ101*IP106</f>
        <v>0.52800000000000002</v>
      </c>
      <c r="IR106" s="1">
        <v>3.2</v>
      </c>
      <c r="IS106" s="4">
        <f>IR106*IQ106</f>
        <v>1.6896000000000002</v>
      </c>
      <c r="IT106" s="1"/>
      <c r="IU106" s="4"/>
      <c r="IV106" s="1"/>
      <c r="IW106" s="4"/>
      <c r="IX106" s="28">
        <f>IS106+IU106+IW106</f>
        <v>1.6896000000000002</v>
      </c>
      <c r="SH106" s="26"/>
      <c r="SI106" s="1"/>
      <c r="SJ106" s="59" t="s">
        <v>24</v>
      </c>
      <c r="SK106" s="1" t="s">
        <v>16</v>
      </c>
      <c r="SL106" s="2">
        <v>2.4E-2</v>
      </c>
      <c r="SM106" s="4">
        <f>SM101*SL106</f>
        <v>0.52800000000000002</v>
      </c>
      <c r="SN106" s="1">
        <v>3.2</v>
      </c>
      <c r="SO106" s="4">
        <f>SN106*SM106</f>
        <v>1.6896000000000002</v>
      </c>
      <c r="SP106" s="1"/>
      <c r="SQ106" s="4"/>
      <c r="SR106" s="1"/>
      <c r="SS106" s="4"/>
      <c r="ST106" s="28">
        <f>SO106+SQ106+SS106</f>
        <v>1.6896000000000002</v>
      </c>
      <c r="ACD106" s="26"/>
      <c r="ACE106" s="1"/>
      <c r="ACF106" s="59" t="s">
        <v>24</v>
      </c>
      <c r="ACG106" s="1" t="s">
        <v>16</v>
      </c>
      <c r="ACH106" s="2">
        <v>2.4E-2</v>
      </c>
      <c r="ACI106" s="4">
        <f>ACI101*ACH106</f>
        <v>0.52800000000000002</v>
      </c>
      <c r="ACJ106" s="1">
        <v>3.2</v>
      </c>
      <c r="ACK106" s="4">
        <f>ACJ106*ACI106</f>
        <v>1.6896000000000002</v>
      </c>
      <c r="ACL106" s="1"/>
      <c r="ACM106" s="4"/>
      <c r="ACN106" s="1"/>
      <c r="ACO106" s="4"/>
      <c r="ACP106" s="28">
        <f>ACK106+ACM106+ACO106</f>
        <v>1.6896000000000002</v>
      </c>
      <c r="ALZ106" s="26"/>
      <c r="AMA106" s="1"/>
      <c r="AMB106" s="59" t="s">
        <v>24</v>
      </c>
      <c r="AMC106" s="1" t="s">
        <v>16</v>
      </c>
      <c r="AMD106" s="2">
        <v>2.4E-2</v>
      </c>
      <c r="AME106" s="4">
        <f>AME101*AMD106</f>
        <v>0.52800000000000002</v>
      </c>
      <c r="AMF106" s="1">
        <v>3.2</v>
      </c>
      <c r="AMG106" s="4">
        <f>AMF106*AME106</f>
        <v>1.6896000000000002</v>
      </c>
      <c r="AMH106" s="1"/>
      <c r="AMI106" s="4"/>
      <c r="AMJ106" s="1"/>
      <c r="AMK106" s="4"/>
      <c r="AML106" s="28">
        <f>AMG106+AMI106+AMK106</f>
        <v>1.6896000000000002</v>
      </c>
      <c r="AVV106" s="26"/>
      <c r="AVW106" s="1"/>
      <c r="AVX106" s="59" t="s">
        <v>24</v>
      </c>
      <c r="AVY106" s="1" t="s">
        <v>16</v>
      </c>
      <c r="AVZ106" s="2">
        <v>2.4E-2</v>
      </c>
      <c r="AWA106" s="4">
        <f>AWA101*AVZ106</f>
        <v>0.52800000000000002</v>
      </c>
      <c r="AWB106" s="1">
        <v>3.2</v>
      </c>
      <c r="AWC106" s="4">
        <f>AWB106*AWA106</f>
        <v>1.6896000000000002</v>
      </c>
      <c r="AWD106" s="1"/>
      <c r="AWE106" s="4"/>
      <c r="AWF106" s="1"/>
      <c r="AWG106" s="4"/>
      <c r="AWH106" s="28">
        <f>AWC106+AWE106+AWG106</f>
        <v>1.6896000000000002</v>
      </c>
      <c r="BFR106" s="26"/>
      <c r="BFS106" s="1"/>
      <c r="BFT106" s="59" t="s">
        <v>24</v>
      </c>
      <c r="BFU106" s="1" t="s">
        <v>16</v>
      </c>
      <c r="BFV106" s="2">
        <v>2.4E-2</v>
      </c>
      <c r="BFW106" s="4">
        <f>BFW101*BFV106</f>
        <v>0.52800000000000002</v>
      </c>
      <c r="BFX106" s="1">
        <v>3.2</v>
      </c>
      <c r="BFY106" s="4">
        <f>BFX106*BFW106</f>
        <v>1.6896000000000002</v>
      </c>
      <c r="BFZ106" s="1"/>
      <c r="BGA106" s="4"/>
      <c r="BGB106" s="1"/>
      <c r="BGC106" s="4"/>
      <c r="BGD106" s="28">
        <f>BFY106+BGA106+BGC106</f>
        <v>1.6896000000000002</v>
      </c>
      <c r="BPN106" s="26"/>
      <c r="BPO106" s="1"/>
      <c r="BPP106" s="59" t="s">
        <v>24</v>
      </c>
      <c r="BPQ106" s="1" t="s">
        <v>16</v>
      </c>
      <c r="BPR106" s="2">
        <v>2.4E-2</v>
      </c>
      <c r="BPS106" s="4">
        <f>BPS101*BPR106</f>
        <v>0.52800000000000002</v>
      </c>
      <c r="BPT106" s="1">
        <v>3.2</v>
      </c>
      <c r="BPU106" s="4">
        <f>BPT106*BPS106</f>
        <v>1.6896000000000002</v>
      </c>
      <c r="BPV106" s="1"/>
      <c r="BPW106" s="4"/>
      <c r="BPX106" s="1"/>
      <c r="BPY106" s="4"/>
      <c r="BPZ106" s="28">
        <f>BPU106+BPW106+BPY106</f>
        <v>1.6896000000000002</v>
      </c>
      <c r="BZJ106" s="26"/>
      <c r="BZK106" s="1"/>
      <c r="BZL106" s="59" t="s">
        <v>24</v>
      </c>
      <c r="BZM106" s="1" t="s">
        <v>16</v>
      </c>
      <c r="BZN106" s="2">
        <v>2.4E-2</v>
      </c>
      <c r="BZO106" s="4">
        <f>BZO101*BZN106</f>
        <v>0.52800000000000002</v>
      </c>
      <c r="BZP106" s="1">
        <v>3.2</v>
      </c>
      <c r="BZQ106" s="4">
        <f>BZP106*BZO106</f>
        <v>1.6896000000000002</v>
      </c>
      <c r="BZR106" s="1"/>
      <c r="BZS106" s="4"/>
      <c r="BZT106" s="1"/>
      <c r="BZU106" s="4"/>
      <c r="BZV106" s="28">
        <f>BZQ106+BZS106+BZU106</f>
        <v>1.6896000000000002</v>
      </c>
      <c r="CJF106" s="26"/>
      <c r="CJG106" s="1"/>
      <c r="CJH106" s="59" t="s">
        <v>24</v>
      </c>
      <c r="CJI106" s="1" t="s">
        <v>16</v>
      </c>
      <c r="CJJ106" s="2">
        <v>2.4E-2</v>
      </c>
      <c r="CJK106" s="4">
        <f>CJK101*CJJ106</f>
        <v>0.52800000000000002</v>
      </c>
      <c r="CJL106" s="1">
        <v>3.2</v>
      </c>
      <c r="CJM106" s="4">
        <f>CJL106*CJK106</f>
        <v>1.6896000000000002</v>
      </c>
      <c r="CJN106" s="1"/>
      <c r="CJO106" s="4"/>
      <c r="CJP106" s="1"/>
      <c r="CJQ106" s="4"/>
      <c r="CJR106" s="28">
        <f>CJM106+CJO106+CJQ106</f>
        <v>1.6896000000000002</v>
      </c>
      <c r="CTB106" s="26"/>
      <c r="CTC106" s="1"/>
      <c r="CTD106" s="59" t="s">
        <v>24</v>
      </c>
      <c r="CTE106" s="1" t="s">
        <v>16</v>
      </c>
      <c r="CTF106" s="2">
        <v>2.4E-2</v>
      </c>
      <c r="CTG106" s="4">
        <f>CTG101*CTF106</f>
        <v>0.52800000000000002</v>
      </c>
      <c r="CTH106" s="1">
        <v>3.2</v>
      </c>
      <c r="CTI106" s="4">
        <f>CTH106*CTG106</f>
        <v>1.6896000000000002</v>
      </c>
      <c r="CTJ106" s="1"/>
      <c r="CTK106" s="4"/>
      <c r="CTL106" s="1"/>
      <c r="CTM106" s="4"/>
      <c r="CTN106" s="28">
        <f>CTI106+CTK106+CTM106</f>
        <v>1.6896000000000002</v>
      </c>
      <c r="DCX106" s="26"/>
      <c r="DCY106" s="1"/>
      <c r="DCZ106" s="59" t="s">
        <v>24</v>
      </c>
      <c r="DDA106" s="1" t="s">
        <v>16</v>
      </c>
      <c r="DDB106" s="2">
        <v>2.4E-2</v>
      </c>
      <c r="DDC106" s="4">
        <f>DDC101*DDB106</f>
        <v>0.52800000000000002</v>
      </c>
      <c r="DDD106" s="1">
        <v>3.2</v>
      </c>
      <c r="DDE106" s="4">
        <f>DDD106*DDC106</f>
        <v>1.6896000000000002</v>
      </c>
      <c r="DDF106" s="1"/>
      <c r="DDG106" s="4"/>
      <c r="DDH106" s="1"/>
      <c r="DDI106" s="4"/>
      <c r="DDJ106" s="28">
        <f>DDE106+DDG106+DDI106</f>
        <v>1.6896000000000002</v>
      </c>
      <c r="DMT106" s="26"/>
      <c r="DMU106" s="1"/>
      <c r="DMV106" s="59" t="s">
        <v>24</v>
      </c>
      <c r="DMW106" s="1" t="s">
        <v>16</v>
      </c>
      <c r="DMX106" s="2">
        <v>2.4E-2</v>
      </c>
      <c r="DMY106" s="4">
        <f>DMY101*DMX106</f>
        <v>0.52800000000000002</v>
      </c>
      <c r="DMZ106" s="1">
        <v>3.2</v>
      </c>
      <c r="DNA106" s="4">
        <f>DMZ106*DMY106</f>
        <v>1.6896000000000002</v>
      </c>
      <c r="DNB106" s="1"/>
      <c r="DNC106" s="4"/>
      <c r="DND106" s="1"/>
      <c r="DNE106" s="4"/>
      <c r="DNF106" s="28">
        <f>DNA106+DNC106+DNE106</f>
        <v>1.6896000000000002</v>
      </c>
      <c r="DWP106" s="26"/>
      <c r="DWQ106" s="1"/>
      <c r="DWR106" s="59" t="s">
        <v>24</v>
      </c>
      <c r="DWS106" s="1" t="s">
        <v>16</v>
      </c>
      <c r="DWT106" s="2">
        <v>2.4E-2</v>
      </c>
      <c r="DWU106" s="4">
        <f>DWU101*DWT106</f>
        <v>0.52800000000000002</v>
      </c>
      <c r="DWV106" s="1">
        <v>3.2</v>
      </c>
      <c r="DWW106" s="4">
        <f>DWV106*DWU106</f>
        <v>1.6896000000000002</v>
      </c>
      <c r="DWX106" s="1"/>
      <c r="DWY106" s="4"/>
      <c r="DWZ106" s="1"/>
      <c r="DXA106" s="4"/>
      <c r="DXB106" s="28">
        <f>DWW106+DWY106+DXA106</f>
        <v>1.6896000000000002</v>
      </c>
      <c r="EGL106" s="26"/>
      <c r="EGM106" s="1"/>
      <c r="EGN106" s="59" t="s">
        <v>24</v>
      </c>
      <c r="EGO106" s="1" t="s">
        <v>16</v>
      </c>
      <c r="EGP106" s="2">
        <v>2.4E-2</v>
      </c>
      <c r="EGQ106" s="4">
        <f>EGQ101*EGP106</f>
        <v>0.52800000000000002</v>
      </c>
      <c r="EGR106" s="1">
        <v>3.2</v>
      </c>
      <c r="EGS106" s="4">
        <f>EGR106*EGQ106</f>
        <v>1.6896000000000002</v>
      </c>
      <c r="EGT106" s="1"/>
      <c r="EGU106" s="4"/>
      <c r="EGV106" s="1"/>
      <c r="EGW106" s="4"/>
      <c r="EGX106" s="28">
        <f>EGS106+EGU106+EGW106</f>
        <v>1.6896000000000002</v>
      </c>
      <c r="EQH106" s="26"/>
      <c r="EQI106" s="1"/>
      <c r="EQJ106" s="59" t="s">
        <v>24</v>
      </c>
      <c r="EQK106" s="1" t="s">
        <v>16</v>
      </c>
      <c r="EQL106" s="2">
        <v>2.4E-2</v>
      </c>
      <c r="EQM106" s="4">
        <f>EQM101*EQL106</f>
        <v>0.52800000000000002</v>
      </c>
      <c r="EQN106" s="1">
        <v>3.2</v>
      </c>
      <c r="EQO106" s="4">
        <f>EQN106*EQM106</f>
        <v>1.6896000000000002</v>
      </c>
      <c r="EQP106" s="1"/>
      <c r="EQQ106" s="4"/>
      <c r="EQR106" s="1"/>
      <c r="EQS106" s="4"/>
      <c r="EQT106" s="28">
        <f>EQO106+EQQ106+EQS106</f>
        <v>1.6896000000000002</v>
      </c>
      <c r="FAD106" s="26"/>
      <c r="FAE106" s="1"/>
      <c r="FAF106" s="59" t="s">
        <v>24</v>
      </c>
      <c r="FAG106" s="1" t="s">
        <v>16</v>
      </c>
      <c r="FAH106" s="2">
        <v>2.4E-2</v>
      </c>
      <c r="FAI106" s="4">
        <f>FAI101*FAH106</f>
        <v>0.52800000000000002</v>
      </c>
      <c r="FAJ106" s="1">
        <v>3.2</v>
      </c>
      <c r="FAK106" s="4">
        <f>FAJ106*FAI106</f>
        <v>1.6896000000000002</v>
      </c>
      <c r="FAL106" s="1"/>
      <c r="FAM106" s="4"/>
      <c r="FAN106" s="1"/>
      <c r="FAO106" s="4"/>
      <c r="FAP106" s="28">
        <f>FAK106+FAM106+FAO106</f>
        <v>1.6896000000000002</v>
      </c>
      <c r="FJZ106" s="26"/>
      <c r="FKA106" s="1"/>
      <c r="FKB106" s="59" t="s">
        <v>24</v>
      </c>
      <c r="FKC106" s="1" t="s">
        <v>16</v>
      </c>
      <c r="FKD106" s="2">
        <v>2.4E-2</v>
      </c>
      <c r="FKE106" s="4">
        <f>FKE101*FKD106</f>
        <v>0.52800000000000002</v>
      </c>
      <c r="FKF106" s="1">
        <v>3.2</v>
      </c>
      <c r="FKG106" s="4">
        <f>FKF106*FKE106</f>
        <v>1.6896000000000002</v>
      </c>
      <c r="FKH106" s="1"/>
      <c r="FKI106" s="4"/>
      <c r="FKJ106" s="1"/>
      <c r="FKK106" s="4"/>
      <c r="FKL106" s="28">
        <f>FKG106+FKI106+FKK106</f>
        <v>1.6896000000000002</v>
      </c>
      <c r="FTV106" s="26"/>
      <c r="FTW106" s="1"/>
      <c r="FTX106" s="59" t="s">
        <v>24</v>
      </c>
      <c r="FTY106" s="1" t="s">
        <v>16</v>
      </c>
      <c r="FTZ106" s="2">
        <v>2.4E-2</v>
      </c>
      <c r="FUA106" s="4">
        <f>FUA101*FTZ106</f>
        <v>0.52800000000000002</v>
      </c>
      <c r="FUB106" s="1">
        <v>3.2</v>
      </c>
      <c r="FUC106" s="4">
        <f>FUB106*FUA106</f>
        <v>1.6896000000000002</v>
      </c>
      <c r="FUD106" s="1"/>
      <c r="FUE106" s="4"/>
      <c r="FUF106" s="1"/>
      <c r="FUG106" s="4"/>
      <c r="FUH106" s="28">
        <f>FUC106+FUE106+FUG106</f>
        <v>1.6896000000000002</v>
      </c>
      <c r="GDR106" s="26"/>
      <c r="GDS106" s="1"/>
      <c r="GDT106" s="59" t="s">
        <v>24</v>
      </c>
      <c r="GDU106" s="1" t="s">
        <v>16</v>
      </c>
      <c r="GDV106" s="2">
        <v>2.4E-2</v>
      </c>
      <c r="GDW106" s="4">
        <f>GDW101*GDV106</f>
        <v>0.52800000000000002</v>
      </c>
      <c r="GDX106" s="1">
        <v>3.2</v>
      </c>
      <c r="GDY106" s="4">
        <f>GDX106*GDW106</f>
        <v>1.6896000000000002</v>
      </c>
      <c r="GDZ106" s="1"/>
      <c r="GEA106" s="4"/>
      <c r="GEB106" s="1"/>
      <c r="GEC106" s="4"/>
      <c r="GED106" s="28">
        <f>GDY106+GEA106+GEC106</f>
        <v>1.6896000000000002</v>
      </c>
      <c r="GNN106" s="26"/>
      <c r="GNO106" s="1"/>
      <c r="GNP106" s="59" t="s">
        <v>24</v>
      </c>
      <c r="GNQ106" s="1" t="s">
        <v>16</v>
      </c>
      <c r="GNR106" s="2">
        <v>2.4E-2</v>
      </c>
      <c r="GNS106" s="4">
        <f>GNS101*GNR106</f>
        <v>0.52800000000000002</v>
      </c>
      <c r="GNT106" s="1">
        <v>3.2</v>
      </c>
      <c r="GNU106" s="4">
        <f>GNT106*GNS106</f>
        <v>1.6896000000000002</v>
      </c>
      <c r="GNV106" s="1"/>
      <c r="GNW106" s="4"/>
      <c r="GNX106" s="1"/>
      <c r="GNY106" s="4"/>
      <c r="GNZ106" s="28">
        <f>GNU106+GNW106+GNY106</f>
        <v>1.6896000000000002</v>
      </c>
      <c r="GXJ106" s="26"/>
      <c r="GXK106" s="1"/>
      <c r="GXL106" s="59" t="s">
        <v>24</v>
      </c>
      <c r="GXM106" s="1" t="s">
        <v>16</v>
      </c>
      <c r="GXN106" s="2">
        <v>2.4E-2</v>
      </c>
      <c r="GXO106" s="4">
        <f>GXO101*GXN106</f>
        <v>0.52800000000000002</v>
      </c>
      <c r="GXP106" s="1">
        <v>3.2</v>
      </c>
      <c r="GXQ106" s="4">
        <f>GXP106*GXO106</f>
        <v>1.6896000000000002</v>
      </c>
      <c r="GXR106" s="1"/>
      <c r="GXS106" s="4"/>
      <c r="GXT106" s="1"/>
      <c r="GXU106" s="4"/>
      <c r="GXV106" s="28">
        <f>GXQ106+GXS106+GXU106</f>
        <v>1.6896000000000002</v>
      </c>
      <c r="HHF106" s="26"/>
      <c r="HHG106" s="1"/>
      <c r="HHH106" s="59" t="s">
        <v>24</v>
      </c>
      <c r="HHI106" s="1" t="s">
        <v>16</v>
      </c>
      <c r="HHJ106" s="2">
        <v>2.4E-2</v>
      </c>
      <c r="HHK106" s="4">
        <f>HHK101*HHJ106</f>
        <v>0.52800000000000002</v>
      </c>
      <c r="HHL106" s="1">
        <v>3.2</v>
      </c>
      <c r="HHM106" s="4">
        <f>HHL106*HHK106</f>
        <v>1.6896000000000002</v>
      </c>
      <c r="HHN106" s="1"/>
      <c r="HHO106" s="4"/>
      <c r="HHP106" s="1"/>
      <c r="HHQ106" s="4"/>
      <c r="HHR106" s="28">
        <f>HHM106+HHO106+HHQ106</f>
        <v>1.6896000000000002</v>
      </c>
      <c r="HRB106" s="26"/>
      <c r="HRC106" s="1"/>
      <c r="HRD106" s="59" t="s">
        <v>24</v>
      </c>
      <c r="HRE106" s="1" t="s">
        <v>16</v>
      </c>
      <c r="HRF106" s="2">
        <v>2.4E-2</v>
      </c>
      <c r="HRG106" s="4">
        <f>HRG101*HRF106</f>
        <v>0.52800000000000002</v>
      </c>
      <c r="HRH106" s="1">
        <v>3.2</v>
      </c>
      <c r="HRI106" s="4">
        <f>HRH106*HRG106</f>
        <v>1.6896000000000002</v>
      </c>
      <c r="HRJ106" s="1"/>
      <c r="HRK106" s="4"/>
      <c r="HRL106" s="1"/>
      <c r="HRM106" s="4"/>
      <c r="HRN106" s="28">
        <f>HRI106+HRK106+HRM106</f>
        <v>1.6896000000000002</v>
      </c>
      <c r="IAX106" s="26"/>
      <c r="IAY106" s="1"/>
      <c r="IAZ106" s="59" t="s">
        <v>24</v>
      </c>
      <c r="IBA106" s="1" t="s">
        <v>16</v>
      </c>
      <c r="IBB106" s="2">
        <v>2.4E-2</v>
      </c>
      <c r="IBC106" s="4">
        <f>IBC101*IBB106</f>
        <v>0.52800000000000002</v>
      </c>
      <c r="IBD106" s="1">
        <v>3.2</v>
      </c>
      <c r="IBE106" s="4">
        <f>IBD106*IBC106</f>
        <v>1.6896000000000002</v>
      </c>
      <c r="IBF106" s="1"/>
      <c r="IBG106" s="4"/>
      <c r="IBH106" s="1"/>
      <c r="IBI106" s="4"/>
      <c r="IBJ106" s="28">
        <f>IBE106+IBG106+IBI106</f>
        <v>1.6896000000000002</v>
      </c>
      <c r="IKT106" s="26"/>
      <c r="IKU106" s="1"/>
      <c r="IKV106" s="59" t="s">
        <v>24</v>
      </c>
      <c r="IKW106" s="1" t="s">
        <v>16</v>
      </c>
      <c r="IKX106" s="2">
        <v>2.4E-2</v>
      </c>
      <c r="IKY106" s="4">
        <f>IKY101*IKX106</f>
        <v>0.52800000000000002</v>
      </c>
      <c r="IKZ106" s="1">
        <v>3.2</v>
      </c>
      <c r="ILA106" s="4">
        <f>IKZ106*IKY106</f>
        <v>1.6896000000000002</v>
      </c>
      <c r="ILB106" s="1"/>
      <c r="ILC106" s="4"/>
      <c r="ILD106" s="1"/>
      <c r="ILE106" s="4"/>
      <c r="ILF106" s="28">
        <f>ILA106+ILC106+ILE106</f>
        <v>1.6896000000000002</v>
      </c>
      <c r="IUP106" s="26"/>
      <c r="IUQ106" s="1"/>
      <c r="IUR106" s="59" t="s">
        <v>24</v>
      </c>
      <c r="IUS106" s="1" t="s">
        <v>16</v>
      </c>
      <c r="IUT106" s="2">
        <v>2.4E-2</v>
      </c>
      <c r="IUU106" s="4">
        <f>IUU101*IUT106</f>
        <v>0.52800000000000002</v>
      </c>
      <c r="IUV106" s="1">
        <v>3.2</v>
      </c>
      <c r="IUW106" s="4">
        <f>IUV106*IUU106</f>
        <v>1.6896000000000002</v>
      </c>
      <c r="IUX106" s="1"/>
      <c r="IUY106" s="4"/>
      <c r="IUZ106" s="1"/>
      <c r="IVA106" s="4"/>
      <c r="IVB106" s="28">
        <f>IUW106+IUY106+IVA106</f>
        <v>1.6896000000000002</v>
      </c>
      <c r="JEL106" s="26"/>
      <c r="JEM106" s="1"/>
      <c r="JEN106" s="59" t="s">
        <v>24</v>
      </c>
      <c r="JEO106" s="1" t="s">
        <v>16</v>
      </c>
      <c r="JEP106" s="2">
        <v>2.4E-2</v>
      </c>
      <c r="JEQ106" s="4">
        <f>JEQ101*JEP106</f>
        <v>0.52800000000000002</v>
      </c>
      <c r="JER106" s="1">
        <v>3.2</v>
      </c>
      <c r="JES106" s="4">
        <f>JER106*JEQ106</f>
        <v>1.6896000000000002</v>
      </c>
      <c r="JET106" s="1"/>
      <c r="JEU106" s="4"/>
      <c r="JEV106" s="1"/>
      <c r="JEW106" s="4"/>
      <c r="JEX106" s="28">
        <f>JES106+JEU106+JEW106</f>
        <v>1.6896000000000002</v>
      </c>
      <c r="JOH106" s="26"/>
      <c r="JOI106" s="1"/>
      <c r="JOJ106" s="59" t="s">
        <v>24</v>
      </c>
      <c r="JOK106" s="1" t="s">
        <v>16</v>
      </c>
      <c r="JOL106" s="2">
        <v>2.4E-2</v>
      </c>
      <c r="JOM106" s="4">
        <f>JOM101*JOL106</f>
        <v>0.52800000000000002</v>
      </c>
      <c r="JON106" s="1">
        <v>3.2</v>
      </c>
      <c r="JOO106" s="4">
        <f>JON106*JOM106</f>
        <v>1.6896000000000002</v>
      </c>
      <c r="JOP106" s="1"/>
      <c r="JOQ106" s="4"/>
      <c r="JOR106" s="1"/>
      <c r="JOS106" s="4"/>
      <c r="JOT106" s="28">
        <f>JOO106+JOQ106+JOS106</f>
        <v>1.6896000000000002</v>
      </c>
      <c r="JYD106" s="26"/>
      <c r="JYE106" s="1"/>
      <c r="JYF106" s="59" t="s">
        <v>24</v>
      </c>
      <c r="JYG106" s="1" t="s">
        <v>16</v>
      </c>
      <c r="JYH106" s="2">
        <v>2.4E-2</v>
      </c>
      <c r="JYI106" s="4">
        <f>JYI101*JYH106</f>
        <v>0.52800000000000002</v>
      </c>
      <c r="JYJ106" s="1">
        <v>3.2</v>
      </c>
      <c r="JYK106" s="4">
        <f>JYJ106*JYI106</f>
        <v>1.6896000000000002</v>
      </c>
      <c r="JYL106" s="1"/>
      <c r="JYM106" s="4"/>
      <c r="JYN106" s="1"/>
      <c r="JYO106" s="4"/>
      <c r="JYP106" s="28">
        <f>JYK106+JYM106+JYO106</f>
        <v>1.6896000000000002</v>
      </c>
      <c r="KHZ106" s="26"/>
      <c r="KIA106" s="1"/>
      <c r="KIB106" s="59" t="s">
        <v>24</v>
      </c>
      <c r="KIC106" s="1" t="s">
        <v>16</v>
      </c>
      <c r="KID106" s="2">
        <v>2.4E-2</v>
      </c>
      <c r="KIE106" s="4">
        <f>KIE101*KID106</f>
        <v>0.52800000000000002</v>
      </c>
      <c r="KIF106" s="1">
        <v>3.2</v>
      </c>
      <c r="KIG106" s="4">
        <f>KIF106*KIE106</f>
        <v>1.6896000000000002</v>
      </c>
      <c r="KIH106" s="1"/>
      <c r="KII106" s="4"/>
      <c r="KIJ106" s="1"/>
      <c r="KIK106" s="4"/>
      <c r="KIL106" s="28">
        <f>KIG106+KII106+KIK106</f>
        <v>1.6896000000000002</v>
      </c>
      <c r="KRV106" s="26"/>
      <c r="KRW106" s="1"/>
      <c r="KRX106" s="59" t="s">
        <v>24</v>
      </c>
      <c r="KRY106" s="1" t="s">
        <v>16</v>
      </c>
      <c r="KRZ106" s="2">
        <v>2.4E-2</v>
      </c>
      <c r="KSA106" s="4">
        <f>KSA101*KRZ106</f>
        <v>0.52800000000000002</v>
      </c>
      <c r="KSB106" s="1">
        <v>3.2</v>
      </c>
      <c r="KSC106" s="4">
        <f>KSB106*KSA106</f>
        <v>1.6896000000000002</v>
      </c>
      <c r="KSD106" s="1"/>
      <c r="KSE106" s="4"/>
      <c r="KSF106" s="1"/>
      <c r="KSG106" s="4"/>
      <c r="KSH106" s="28">
        <f>KSC106+KSE106+KSG106</f>
        <v>1.6896000000000002</v>
      </c>
      <c r="LBR106" s="26"/>
      <c r="LBS106" s="1"/>
      <c r="LBT106" s="59" t="s">
        <v>24</v>
      </c>
      <c r="LBU106" s="1" t="s">
        <v>16</v>
      </c>
      <c r="LBV106" s="2">
        <v>2.4E-2</v>
      </c>
      <c r="LBW106" s="4">
        <f>LBW101*LBV106</f>
        <v>0.52800000000000002</v>
      </c>
      <c r="LBX106" s="1">
        <v>3.2</v>
      </c>
      <c r="LBY106" s="4">
        <f>LBX106*LBW106</f>
        <v>1.6896000000000002</v>
      </c>
      <c r="LBZ106" s="1"/>
      <c r="LCA106" s="4"/>
      <c r="LCB106" s="1"/>
      <c r="LCC106" s="4"/>
      <c r="LCD106" s="28">
        <f>LBY106+LCA106+LCC106</f>
        <v>1.6896000000000002</v>
      </c>
      <c r="LLN106" s="26"/>
      <c r="LLO106" s="1"/>
      <c r="LLP106" s="59" t="s">
        <v>24</v>
      </c>
      <c r="LLQ106" s="1" t="s">
        <v>16</v>
      </c>
      <c r="LLR106" s="2">
        <v>2.4E-2</v>
      </c>
      <c r="LLS106" s="4">
        <f>LLS101*LLR106</f>
        <v>0.52800000000000002</v>
      </c>
      <c r="LLT106" s="1">
        <v>3.2</v>
      </c>
      <c r="LLU106" s="4">
        <f>LLT106*LLS106</f>
        <v>1.6896000000000002</v>
      </c>
      <c r="LLV106" s="1"/>
      <c r="LLW106" s="4"/>
      <c r="LLX106" s="1"/>
      <c r="LLY106" s="4"/>
      <c r="LLZ106" s="28">
        <f>LLU106+LLW106+LLY106</f>
        <v>1.6896000000000002</v>
      </c>
      <c r="LVJ106" s="26"/>
      <c r="LVK106" s="1"/>
      <c r="LVL106" s="59" t="s">
        <v>24</v>
      </c>
      <c r="LVM106" s="1" t="s">
        <v>16</v>
      </c>
      <c r="LVN106" s="2">
        <v>2.4E-2</v>
      </c>
      <c r="LVO106" s="4">
        <f>LVO101*LVN106</f>
        <v>0.52800000000000002</v>
      </c>
      <c r="LVP106" s="1">
        <v>3.2</v>
      </c>
      <c r="LVQ106" s="4">
        <f>LVP106*LVO106</f>
        <v>1.6896000000000002</v>
      </c>
      <c r="LVR106" s="1"/>
      <c r="LVS106" s="4"/>
      <c r="LVT106" s="1"/>
      <c r="LVU106" s="4"/>
      <c r="LVV106" s="28">
        <f>LVQ106+LVS106+LVU106</f>
        <v>1.6896000000000002</v>
      </c>
      <c r="MFF106" s="26"/>
      <c r="MFG106" s="1"/>
      <c r="MFH106" s="59" t="s">
        <v>24</v>
      </c>
      <c r="MFI106" s="1" t="s">
        <v>16</v>
      </c>
      <c r="MFJ106" s="2">
        <v>2.4E-2</v>
      </c>
      <c r="MFK106" s="4">
        <f>MFK101*MFJ106</f>
        <v>0.52800000000000002</v>
      </c>
      <c r="MFL106" s="1">
        <v>3.2</v>
      </c>
      <c r="MFM106" s="4">
        <f>MFL106*MFK106</f>
        <v>1.6896000000000002</v>
      </c>
      <c r="MFN106" s="1"/>
      <c r="MFO106" s="4"/>
      <c r="MFP106" s="1"/>
      <c r="MFQ106" s="4"/>
      <c r="MFR106" s="28">
        <f>MFM106+MFO106+MFQ106</f>
        <v>1.6896000000000002</v>
      </c>
      <c r="MPB106" s="26"/>
      <c r="MPC106" s="1"/>
      <c r="MPD106" s="59" t="s">
        <v>24</v>
      </c>
      <c r="MPE106" s="1" t="s">
        <v>16</v>
      </c>
      <c r="MPF106" s="2">
        <v>2.4E-2</v>
      </c>
      <c r="MPG106" s="4">
        <f>MPG101*MPF106</f>
        <v>0.52800000000000002</v>
      </c>
      <c r="MPH106" s="1">
        <v>3.2</v>
      </c>
      <c r="MPI106" s="4">
        <f>MPH106*MPG106</f>
        <v>1.6896000000000002</v>
      </c>
      <c r="MPJ106" s="1"/>
      <c r="MPK106" s="4"/>
      <c r="MPL106" s="1"/>
      <c r="MPM106" s="4"/>
      <c r="MPN106" s="28">
        <f>MPI106+MPK106+MPM106</f>
        <v>1.6896000000000002</v>
      </c>
      <c r="MYX106" s="26"/>
      <c r="MYY106" s="1"/>
      <c r="MYZ106" s="59" t="s">
        <v>24</v>
      </c>
      <c r="MZA106" s="1" t="s">
        <v>16</v>
      </c>
      <c r="MZB106" s="2">
        <v>2.4E-2</v>
      </c>
      <c r="MZC106" s="4">
        <f>MZC101*MZB106</f>
        <v>0.52800000000000002</v>
      </c>
      <c r="MZD106" s="1">
        <v>3.2</v>
      </c>
      <c r="MZE106" s="4">
        <f>MZD106*MZC106</f>
        <v>1.6896000000000002</v>
      </c>
      <c r="MZF106" s="1"/>
      <c r="MZG106" s="4"/>
      <c r="MZH106" s="1"/>
      <c r="MZI106" s="4"/>
      <c r="MZJ106" s="28">
        <f>MZE106+MZG106+MZI106</f>
        <v>1.6896000000000002</v>
      </c>
      <c r="NIT106" s="26"/>
      <c r="NIU106" s="1"/>
      <c r="NIV106" s="59" t="s">
        <v>24</v>
      </c>
      <c r="NIW106" s="1" t="s">
        <v>16</v>
      </c>
      <c r="NIX106" s="2">
        <v>2.4E-2</v>
      </c>
      <c r="NIY106" s="4">
        <f>NIY101*NIX106</f>
        <v>0.52800000000000002</v>
      </c>
      <c r="NIZ106" s="1">
        <v>3.2</v>
      </c>
      <c r="NJA106" s="4">
        <f>NIZ106*NIY106</f>
        <v>1.6896000000000002</v>
      </c>
      <c r="NJB106" s="1"/>
      <c r="NJC106" s="4"/>
      <c r="NJD106" s="1"/>
      <c r="NJE106" s="4"/>
      <c r="NJF106" s="28">
        <f>NJA106+NJC106+NJE106</f>
        <v>1.6896000000000002</v>
      </c>
      <c r="NSP106" s="26"/>
      <c r="NSQ106" s="1"/>
      <c r="NSR106" s="59" t="s">
        <v>24</v>
      </c>
      <c r="NSS106" s="1" t="s">
        <v>16</v>
      </c>
      <c r="NST106" s="2">
        <v>2.4E-2</v>
      </c>
      <c r="NSU106" s="4">
        <f>NSU101*NST106</f>
        <v>0.52800000000000002</v>
      </c>
      <c r="NSV106" s="1">
        <v>3.2</v>
      </c>
      <c r="NSW106" s="4">
        <f>NSV106*NSU106</f>
        <v>1.6896000000000002</v>
      </c>
      <c r="NSX106" s="1"/>
      <c r="NSY106" s="4"/>
      <c r="NSZ106" s="1"/>
      <c r="NTA106" s="4"/>
      <c r="NTB106" s="28">
        <f>NSW106+NSY106+NTA106</f>
        <v>1.6896000000000002</v>
      </c>
      <c r="OCL106" s="26"/>
      <c r="OCM106" s="1"/>
      <c r="OCN106" s="59" t="s">
        <v>24</v>
      </c>
      <c r="OCO106" s="1" t="s">
        <v>16</v>
      </c>
      <c r="OCP106" s="2">
        <v>2.4E-2</v>
      </c>
      <c r="OCQ106" s="4">
        <f>OCQ101*OCP106</f>
        <v>0.52800000000000002</v>
      </c>
      <c r="OCR106" s="1">
        <v>3.2</v>
      </c>
      <c r="OCS106" s="4">
        <f>OCR106*OCQ106</f>
        <v>1.6896000000000002</v>
      </c>
      <c r="OCT106" s="1"/>
      <c r="OCU106" s="4"/>
      <c r="OCV106" s="1"/>
      <c r="OCW106" s="4"/>
      <c r="OCX106" s="28">
        <f>OCS106+OCU106+OCW106</f>
        <v>1.6896000000000002</v>
      </c>
      <c r="OMH106" s="26"/>
      <c r="OMI106" s="1"/>
      <c r="OMJ106" s="59" t="s">
        <v>24</v>
      </c>
      <c r="OMK106" s="1" t="s">
        <v>16</v>
      </c>
      <c r="OML106" s="2">
        <v>2.4E-2</v>
      </c>
      <c r="OMM106" s="4">
        <f>OMM101*OML106</f>
        <v>0.52800000000000002</v>
      </c>
      <c r="OMN106" s="1">
        <v>3.2</v>
      </c>
      <c r="OMO106" s="4">
        <f>OMN106*OMM106</f>
        <v>1.6896000000000002</v>
      </c>
      <c r="OMP106" s="1"/>
      <c r="OMQ106" s="4"/>
      <c r="OMR106" s="1"/>
      <c r="OMS106" s="4"/>
      <c r="OMT106" s="28">
        <f>OMO106+OMQ106+OMS106</f>
        <v>1.6896000000000002</v>
      </c>
      <c r="OWD106" s="26"/>
      <c r="OWE106" s="1"/>
      <c r="OWF106" s="59" t="s">
        <v>24</v>
      </c>
      <c r="OWG106" s="1" t="s">
        <v>16</v>
      </c>
      <c r="OWH106" s="2">
        <v>2.4E-2</v>
      </c>
      <c r="OWI106" s="4">
        <f>OWI101*OWH106</f>
        <v>0.52800000000000002</v>
      </c>
      <c r="OWJ106" s="1">
        <v>3.2</v>
      </c>
      <c r="OWK106" s="4">
        <f>OWJ106*OWI106</f>
        <v>1.6896000000000002</v>
      </c>
      <c r="OWL106" s="1"/>
      <c r="OWM106" s="4"/>
      <c r="OWN106" s="1"/>
      <c r="OWO106" s="4"/>
      <c r="OWP106" s="28">
        <f>OWK106+OWM106+OWO106</f>
        <v>1.6896000000000002</v>
      </c>
      <c r="PFZ106" s="26"/>
      <c r="PGA106" s="1"/>
      <c r="PGB106" s="59" t="s">
        <v>24</v>
      </c>
      <c r="PGC106" s="1" t="s">
        <v>16</v>
      </c>
      <c r="PGD106" s="2">
        <v>2.4E-2</v>
      </c>
      <c r="PGE106" s="4">
        <f>PGE101*PGD106</f>
        <v>0.52800000000000002</v>
      </c>
      <c r="PGF106" s="1">
        <v>3.2</v>
      </c>
      <c r="PGG106" s="4">
        <f>PGF106*PGE106</f>
        <v>1.6896000000000002</v>
      </c>
      <c r="PGH106" s="1"/>
      <c r="PGI106" s="4"/>
      <c r="PGJ106" s="1"/>
      <c r="PGK106" s="4"/>
      <c r="PGL106" s="28">
        <f>PGG106+PGI106+PGK106</f>
        <v>1.6896000000000002</v>
      </c>
      <c r="PPV106" s="26"/>
      <c r="PPW106" s="1"/>
      <c r="PPX106" s="59" t="s">
        <v>24</v>
      </c>
      <c r="PPY106" s="1" t="s">
        <v>16</v>
      </c>
      <c r="PPZ106" s="2">
        <v>2.4E-2</v>
      </c>
      <c r="PQA106" s="4">
        <f>PQA101*PPZ106</f>
        <v>0.52800000000000002</v>
      </c>
      <c r="PQB106" s="1">
        <v>3.2</v>
      </c>
      <c r="PQC106" s="4">
        <f>PQB106*PQA106</f>
        <v>1.6896000000000002</v>
      </c>
      <c r="PQD106" s="1"/>
      <c r="PQE106" s="4"/>
      <c r="PQF106" s="1"/>
      <c r="PQG106" s="4"/>
      <c r="PQH106" s="28">
        <f>PQC106+PQE106+PQG106</f>
        <v>1.6896000000000002</v>
      </c>
      <c r="PZR106" s="26"/>
      <c r="PZS106" s="1"/>
      <c r="PZT106" s="59" t="s">
        <v>24</v>
      </c>
      <c r="PZU106" s="1" t="s">
        <v>16</v>
      </c>
      <c r="PZV106" s="2">
        <v>2.4E-2</v>
      </c>
      <c r="PZW106" s="4">
        <f>PZW101*PZV106</f>
        <v>0.52800000000000002</v>
      </c>
      <c r="PZX106" s="1">
        <v>3.2</v>
      </c>
      <c r="PZY106" s="4">
        <f>PZX106*PZW106</f>
        <v>1.6896000000000002</v>
      </c>
      <c r="PZZ106" s="1"/>
      <c r="QAA106" s="4"/>
      <c r="QAB106" s="1"/>
      <c r="QAC106" s="4"/>
      <c r="QAD106" s="28">
        <f>PZY106+QAA106+QAC106</f>
        <v>1.6896000000000002</v>
      </c>
      <c r="QJN106" s="26"/>
      <c r="QJO106" s="1"/>
      <c r="QJP106" s="59" t="s">
        <v>24</v>
      </c>
      <c r="QJQ106" s="1" t="s">
        <v>16</v>
      </c>
      <c r="QJR106" s="2">
        <v>2.4E-2</v>
      </c>
      <c r="QJS106" s="4">
        <f>QJS101*QJR106</f>
        <v>0.52800000000000002</v>
      </c>
      <c r="QJT106" s="1">
        <v>3.2</v>
      </c>
      <c r="QJU106" s="4">
        <f>QJT106*QJS106</f>
        <v>1.6896000000000002</v>
      </c>
      <c r="QJV106" s="1"/>
      <c r="QJW106" s="4"/>
      <c r="QJX106" s="1"/>
      <c r="QJY106" s="4"/>
      <c r="QJZ106" s="28">
        <f>QJU106+QJW106+QJY106</f>
        <v>1.6896000000000002</v>
      </c>
      <c r="QTJ106" s="26"/>
      <c r="QTK106" s="1"/>
      <c r="QTL106" s="59" t="s">
        <v>24</v>
      </c>
      <c r="QTM106" s="1" t="s">
        <v>16</v>
      </c>
      <c r="QTN106" s="2">
        <v>2.4E-2</v>
      </c>
      <c r="QTO106" s="4">
        <f>QTO101*QTN106</f>
        <v>0.52800000000000002</v>
      </c>
      <c r="QTP106" s="1">
        <v>3.2</v>
      </c>
      <c r="QTQ106" s="4">
        <f>QTP106*QTO106</f>
        <v>1.6896000000000002</v>
      </c>
      <c r="QTR106" s="1"/>
      <c r="QTS106" s="4"/>
      <c r="QTT106" s="1"/>
      <c r="QTU106" s="4"/>
      <c r="QTV106" s="28">
        <f>QTQ106+QTS106+QTU106</f>
        <v>1.6896000000000002</v>
      </c>
      <c r="RDF106" s="26"/>
      <c r="RDG106" s="1"/>
      <c r="RDH106" s="59" t="s">
        <v>24</v>
      </c>
      <c r="RDI106" s="1" t="s">
        <v>16</v>
      </c>
      <c r="RDJ106" s="2">
        <v>2.4E-2</v>
      </c>
      <c r="RDK106" s="4">
        <f>RDK101*RDJ106</f>
        <v>0.52800000000000002</v>
      </c>
      <c r="RDL106" s="1">
        <v>3.2</v>
      </c>
      <c r="RDM106" s="4">
        <f>RDL106*RDK106</f>
        <v>1.6896000000000002</v>
      </c>
      <c r="RDN106" s="1"/>
      <c r="RDO106" s="4"/>
      <c r="RDP106" s="1"/>
      <c r="RDQ106" s="4"/>
      <c r="RDR106" s="28">
        <f>RDM106+RDO106+RDQ106</f>
        <v>1.6896000000000002</v>
      </c>
      <c r="RNB106" s="26"/>
      <c r="RNC106" s="1"/>
      <c r="RND106" s="59" t="s">
        <v>24</v>
      </c>
      <c r="RNE106" s="1" t="s">
        <v>16</v>
      </c>
      <c r="RNF106" s="2">
        <v>2.4E-2</v>
      </c>
      <c r="RNG106" s="4">
        <f>RNG101*RNF106</f>
        <v>0.52800000000000002</v>
      </c>
      <c r="RNH106" s="1">
        <v>3.2</v>
      </c>
      <c r="RNI106" s="4">
        <f>RNH106*RNG106</f>
        <v>1.6896000000000002</v>
      </c>
      <c r="RNJ106" s="1"/>
      <c r="RNK106" s="4"/>
      <c r="RNL106" s="1"/>
      <c r="RNM106" s="4"/>
      <c r="RNN106" s="28">
        <f>RNI106+RNK106+RNM106</f>
        <v>1.6896000000000002</v>
      </c>
      <c r="RWX106" s="26"/>
      <c r="RWY106" s="1"/>
      <c r="RWZ106" s="59" t="s">
        <v>24</v>
      </c>
      <c r="RXA106" s="1" t="s">
        <v>16</v>
      </c>
      <c r="RXB106" s="2">
        <v>2.4E-2</v>
      </c>
      <c r="RXC106" s="4">
        <f>RXC101*RXB106</f>
        <v>0.52800000000000002</v>
      </c>
      <c r="RXD106" s="1">
        <v>3.2</v>
      </c>
      <c r="RXE106" s="4">
        <f>RXD106*RXC106</f>
        <v>1.6896000000000002</v>
      </c>
      <c r="RXF106" s="1"/>
      <c r="RXG106" s="4"/>
      <c r="RXH106" s="1"/>
      <c r="RXI106" s="4"/>
      <c r="RXJ106" s="28">
        <f>RXE106+RXG106+RXI106</f>
        <v>1.6896000000000002</v>
      </c>
      <c r="SGT106" s="26"/>
      <c r="SGU106" s="1"/>
      <c r="SGV106" s="59" t="s">
        <v>24</v>
      </c>
      <c r="SGW106" s="1" t="s">
        <v>16</v>
      </c>
      <c r="SGX106" s="2">
        <v>2.4E-2</v>
      </c>
      <c r="SGY106" s="4">
        <f>SGY101*SGX106</f>
        <v>0.52800000000000002</v>
      </c>
      <c r="SGZ106" s="1">
        <v>3.2</v>
      </c>
      <c r="SHA106" s="4">
        <f>SGZ106*SGY106</f>
        <v>1.6896000000000002</v>
      </c>
      <c r="SHB106" s="1"/>
      <c r="SHC106" s="4"/>
      <c r="SHD106" s="1"/>
      <c r="SHE106" s="4"/>
      <c r="SHF106" s="28">
        <f>SHA106+SHC106+SHE106</f>
        <v>1.6896000000000002</v>
      </c>
      <c r="SQP106" s="26"/>
      <c r="SQQ106" s="1"/>
      <c r="SQR106" s="59" t="s">
        <v>24</v>
      </c>
      <c r="SQS106" s="1" t="s">
        <v>16</v>
      </c>
      <c r="SQT106" s="2">
        <v>2.4E-2</v>
      </c>
      <c r="SQU106" s="4">
        <f>SQU101*SQT106</f>
        <v>0.52800000000000002</v>
      </c>
      <c r="SQV106" s="1">
        <v>3.2</v>
      </c>
      <c r="SQW106" s="4">
        <f>SQV106*SQU106</f>
        <v>1.6896000000000002</v>
      </c>
      <c r="SQX106" s="1"/>
      <c r="SQY106" s="4"/>
      <c r="SQZ106" s="1"/>
      <c r="SRA106" s="4"/>
      <c r="SRB106" s="28">
        <f>SQW106+SQY106+SRA106</f>
        <v>1.6896000000000002</v>
      </c>
      <c r="TAL106" s="26"/>
      <c r="TAM106" s="1"/>
      <c r="TAN106" s="59" t="s">
        <v>24</v>
      </c>
      <c r="TAO106" s="1" t="s">
        <v>16</v>
      </c>
      <c r="TAP106" s="2">
        <v>2.4E-2</v>
      </c>
      <c r="TAQ106" s="4">
        <f>TAQ101*TAP106</f>
        <v>0.52800000000000002</v>
      </c>
      <c r="TAR106" s="1">
        <v>3.2</v>
      </c>
      <c r="TAS106" s="4">
        <f>TAR106*TAQ106</f>
        <v>1.6896000000000002</v>
      </c>
      <c r="TAT106" s="1"/>
      <c r="TAU106" s="4"/>
      <c r="TAV106" s="1"/>
      <c r="TAW106" s="4"/>
      <c r="TAX106" s="28">
        <f>TAS106+TAU106+TAW106</f>
        <v>1.6896000000000002</v>
      </c>
      <c r="TKH106" s="26"/>
      <c r="TKI106" s="1"/>
      <c r="TKJ106" s="59" t="s">
        <v>24</v>
      </c>
      <c r="TKK106" s="1" t="s">
        <v>16</v>
      </c>
      <c r="TKL106" s="2">
        <v>2.4E-2</v>
      </c>
      <c r="TKM106" s="4">
        <f>TKM101*TKL106</f>
        <v>0.52800000000000002</v>
      </c>
      <c r="TKN106" s="1">
        <v>3.2</v>
      </c>
      <c r="TKO106" s="4">
        <f>TKN106*TKM106</f>
        <v>1.6896000000000002</v>
      </c>
      <c r="TKP106" s="1"/>
      <c r="TKQ106" s="4"/>
      <c r="TKR106" s="1"/>
      <c r="TKS106" s="4"/>
      <c r="TKT106" s="28">
        <f>TKO106+TKQ106+TKS106</f>
        <v>1.6896000000000002</v>
      </c>
      <c r="TUD106" s="26"/>
      <c r="TUE106" s="1"/>
      <c r="TUF106" s="59" t="s">
        <v>24</v>
      </c>
      <c r="TUG106" s="1" t="s">
        <v>16</v>
      </c>
      <c r="TUH106" s="2">
        <v>2.4E-2</v>
      </c>
      <c r="TUI106" s="4">
        <f>TUI101*TUH106</f>
        <v>0.52800000000000002</v>
      </c>
      <c r="TUJ106" s="1">
        <v>3.2</v>
      </c>
      <c r="TUK106" s="4">
        <f>TUJ106*TUI106</f>
        <v>1.6896000000000002</v>
      </c>
      <c r="TUL106" s="1"/>
      <c r="TUM106" s="4"/>
      <c r="TUN106" s="1"/>
      <c r="TUO106" s="4"/>
      <c r="TUP106" s="28">
        <f>TUK106+TUM106+TUO106</f>
        <v>1.6896000000000002</v>
      </c>
      <c r="UDZ106" s="26"/>
      <c r="UEA106" s="1"/>
      <c r="UEB106" s="59" t="s">
        <v>24</v>
      </c>
      <c r="UEC106" s="1" t="s">
        <v>16</v>
      </c>
      <c r="UED106" s="2">
        <v>2.4E-2</v>
      </c>
      <c r="UEE106" s="4">
        <f>UEE101*UED106</f>
        <v>0.52800000000000002</v>
      </c>
      <c r="UEF106" s="1">
        <v>3.2</v>
      </c>
      <c r="UEG106" s="4">
        <f>UEF106*UEE106</f>
        <v>1.6896000000000002</v>
      </c>
      <c r="UEH106" s="1"/>
      <c r="UEI106" s="4"/>
      <c r="UEJ106" s="1"/>
      <c r="UEK106" s="4"/>
      <c r="UEL106" s="28">
        <f>UEG106+UEI106+UEK106</f>
        <v>1.6896000000000002</v>
      </c>
      <c r="UNV106" s="26"/>
      <c r="UNW106" s="1"/>
      <c r="UNX106" s="59" t="s">
        <v>24</v>
      </c>
      <c r="UNY106" s="1" t="s">
        <v>16</v>
      </c>
      <c r="UNZ106" s="2">
        <v>2.4E-2</v>
      </c>
      <c r="UOA106" s="4">
        <f>UOA101*UNZ106</f>
        <v>0.52800000000000002</v>
      </c>
      <c r="UOB106" s="1">
        <v>3.2</v>
      </c>
      <c r="UOC106" s="4">
        <f>UOB106*UOA106</f>
        <v>1.6896000000000002</v>
      </c>
      <c r="UOD106" s="1"/>
      <c r="UOE106" s="4"/>
      <c r="UOF106" s="1"/>
      <c r="UOG106" s="4"/>
      <c r="UOH106" s="28">
        <f>UOC106+UOE106+UOG106</f>
        <v>1.6896000000000002</v>
      </c>
      <c r="UXR106" s="26"/>
      <c r="UXS106" s="1"/>
      <c r="UXT106" s="59" t="s">
        <v>24</v>
      </c>
      <c r="UXU106" s="1" t="s">
        <v>16</v>
      </c>
      <c r="UXV106" s="2">
        <v>2.4E-2</v>
      </c>
      <c r="UXW106" s="4">
        <f>UXW101*UXV106</f>
        <v>0.52800000000000002</v>
      </c>
      <c r="UXX106" s="1">
        <v>3.2</v>
      </c>
      <c r="UXY106" s="4">
        <f>UXX106*UXW106</f>
        <v>1.6896000000000002</v>
      </c>
      <c r="UXZ106" s="1"/>
      <c r="UYA106" s="4"/>
      <c r="UYB106" s="1"/>
      <c r="UYC106" s="4"/>
      <c r="UYD106" s="28">
        <f>UXY106+UYA106+UYC106</f>
        <v>1.6896000000000002</v>
      </c>
      <c r="VHN106" s="26"/>
      <c r="VHO106" s="1"/>
      <c r="VHP106" s="59" t="s">
        <v>24</v>
      </c>
      <c r="VHQ106" s="1" t="s">
        <v>16</v>
      </c>
      <c r="VHR106" s="2">
        <v>2.4E-2</v>
      </c>
      <c r="VHS106" s="4">
        <f>VHS101*VHR106</f>
        <v>0.52800000000000002</v>
      </c>
      <c r="VHT106" s="1">
        <v>3.2</v>
      </c>
      <c r="VHU106" s="4">
        <f>VHT106*VHS106</f>
        <v>1.6896000000000002</v>
      </c>
      <c r="VHV106" s="1"/>
      <c r="VHW106" s="4"/>
      <c r="VHX106" s="1"/>
      <c r="VHY106" s="4"/>
      <c r="VHZ106" s="28">
        <f>VHU106+VHW106+VHY106</f>
        <v>1.6896000000000002</v>
      </c>
      <c r="VRJ106" s="26"/>
      <c r="VRK106" s="1"/>
      <c r="VRL106" s="59" t="s">
        <v>24</v>
      </c>
      <c r="VRM106" s="1" t="s">
        <v>16</v>
      </c>
      <c r="VRN106" s="2">
        <v>2.4E-2</v>
      </c>
      <c r="VRO106" s="4">
        <f>VRO101*VRN106</f>
        <v>0.52800000000000002</v>
      </c>
      <c r="VRP106" s="1">
        <v>3.2</v>
      </c>
      <c r="VRQ106" s="4">
        <f>VRP106*VRO106</f>
        <v>1.6896000000000002</v>
      </c>
      <c r="VRR106" s="1"/>
      <c r="VRS106" s="4"/>
      <c r="VRT106" s="1"/>
      <c r="VRU106" s="4"/>
      <c r="VRV106" s="28">
        <f>VRQ106+VRS106+VRU106</f>
        <v>1.6896000000000002</v>
      </c>
      <c r="WBF106" s="26"/>
      <c r="WBG106" s="1"/>
      <c r="WBH106" s="59" t="s">
        <v>24</v>
      </c>
      <c r="WBI106" s="1" t="s">
        <v>16</v>
      </c>
      <c r="WBJ106" s="2">
        <v>2.4E-2</v>
      </c>
      <c r="WBK106" s="4">
        <f>WBK101*WBJ106</f>
        <v>0.52800000000000002</v>
      </c>
      <c r="WBL106" s="1">
        <v>3.2</v>
      </c>
      <c r="WBM106" s="4">
        <f>WBL106*WBK106</f>
        <v>1.6896000000000002</v>
      </c>
      <c r="WBN106" s="1"/>
      <c r="WBO106" s="4"/>
      <c r="WBP106" s="1"/>
      <c r="WBQ106" s="4"/>
      <c r="WBR106" s="28">
        <f>WBM106+WBO106+WBQ106</f>
        <v>1.6896000000000002</v>
      </c>
      <c r="WLB106" s="26"/>
      <c r="WLC106" s="1"/>
      <c r="WLD106" s="59" t="s">
        <v>24</v>
      </c>
      <c r="WLE106" s="1" t="s">
        <v>16</v>
      </c>
      <c r="WLF106" s="2">
        <v>2.4E-2</v>
      </c>
      <c r="WLG106" s="4">
        <f>WLG101*WLF106</f>
        <v>0.52800000000000002</v>
      </c>
      <c r="WLH106" s="1">
        <v>3.2</v>
      </c>
      <c r="WLI106" s="4">
        <f>WLH106*WLG106</f>
        <v>1.6896000000000002</v>
      </c>
      <c r="WLJ106" s="1"/>
      <c r="WLK106" s="4"/>
      <c r="WLL106" s="1"/>
      <c r="WLM106" s="4"/>
      <c r="WLN106" s="28">
        <f>WLI106+WLK106+WLM106</f>
        <v>1.6896000000000002</v>
      </c>
      <c r="WUX106" s="26"/>
      <c r="WUY106" s="1"/>
      <c r="WUZ106" s="59" t="s">
        <v>24</v>
      </c>
      <c r="WVA106" s="1" t="s">
        <v>16</v>
      </c>
      <c r="WVB106" s="2">
        <v>2.4E-2</v>
      </c>
      <c r="WVC106" s="4">
        <f>WVC101*WVB106</f>
        <v>0.52800000000000002</v>
      </c>
      <c r="WVD106" s="1">
        <v>3.2</v>
      </c>
      <c r="WVE106" s="4">
        <f>WVD106*WVC106</f>
        <v>1.6896000000000002</v>
      </c>
      <c r="WVF106" s="1"/>
      <c r="WVG106" s="4"/>
      <c r="WVH106" s="1"/>
      <c r="WVI106" s="4"/>
      <c r="WVJ106" s="28">
        <f>WVE106+WVG106+WVI106</f>
        <v>1.6896000000000002</v>
      </c>
    </row>
    <row r="107" spans="1:16130" s="37" customFormat="1" x14ac:dyDescent="0.25">
      <c r="A107" s="33">
        <v>21</v>
      </c>
      <c r="B107" s="69" t="s">
        <v>77</v>
      </c>
      <c r="C107" s="34" t="s">
        <v>75</v>
      </c>
      <c r="D107" s="35">
        <v>9</v>
      </c>
      <c r="E107" s="34"/>
      <c r="F107" s="36"/>
      <c r="G107" s="34"/>
      <c r="H107" s="36"/>
      <c r="I107" s="34"/>
      <c r="J107" s="36"/>
      <c r="K107" s="14"/>
      <c r="L107" s="115" t="s">
        <v>86</v>
      </c>
    </row>
    <row r="108" spans="1:16130" s="37" customFormat="1" x14ac:dyDescent="0.25">
      <c r="A108" s="33"/>
      <c r="B108" s="70" t="s">
        <v>12</v>
      </c>
      <c r="C108" s="34" t="s">
        <v>13</v>
      </c>
      <c r="D108" s="36">
        <v>16.02</v>
      </c>
      <c r="E108" s="34"/>
      <c r="F108" s="36"/>
      <c r="G108" s="38"/>
      <c r="H108" s="36"/>
      <c r="I108" s="34"/>
      <c r="J108" s="36"/>
      <c r="K108" s="14"/>
      <c r="L108" s="115" t="s">
        <v>86</v>
      </c>
    </row>
    <row r="109" spans="1:16130" s="37" customFormat="1" x14ac:dyDescent="0.25">
      <c r="A109" s="33"/>
      <c r="B109" s="70" t="s">
        <v>22</v>
      </c>
      <c r="C109" s="34" t="s">
        <v>16</v>
      </c>
      <c r="D109" s="36">
        <v>1.08</v>
      </c>
      <c r="E109" s="34"/>
      <c r="F109" s="36"/>
      <c r="G109" s="34"/>
      <c r="H109" s="36"/>
      <c r="I109" s="34"/>
      <c r="J109" s="36"/>
      <c r="K109" s="14"/>
      <c r="L109" s="115" t="s">
        <v>86</v>
      </c>
    </row>
    <row r="110" spans="1:16130" s="37" customFormat="1" x14ac:dyDescent="0.25">
      <c r="A110" s="33"/>
      <c r="B110" s="34" t="s">
        <v>23</v>
      </c>
      <c r="C110" s="34"/>
      <c r="D110" s="36"/>
      <c r="E110" s="34"/>
      <c r="F110" s="36"/>
      <c r="G110" s="34"/>
      <c r="H110" s="36"/>
      <c r="I110" s="34"/>
      <c r="J110" s="36"/>
      <c r="K110" s="14"/>
      <c r="L110" s="115" t="s">
        <v>86</v>
      </c>
    </row>
    <row r="111" spans="1:16130" s="37" customFormat="1" x14ac:dyDescent="0.25">
      <c r="A111" s="33"/>
      <c r="B111" s="70" t="s">
        <v>76</v>
      </c>
      <c r="C111" s="34" t="s">
        <v>75</v>
      </c>
      <c r="D111" s="38">
        <v>9</v>
      </c>
      <c r="E111" s="38"/>
      <c r="F111" s="36"/>
      <c r="G111" s="34"/>
      <c r="H111" s="36"/>
      <c r="I111" s="34"/>
      <c r="J111" s="36"/>
      <c r="K111" s="14"/>
      <c r="L111" s="115" t="s">
        <v>85</v>
      </c>
    </row>
    <row r="112" spans="1:16130" s="37" customFormat="1" x14ac:dyDescent="0.25">
      <c r="A112" s="33"/>
      <c r="B112" s="70" t="s">
        <v>24</v>
      </c>
      <c r="C112" s="34" t="s">
        <v>16</v>
      </c>
      <c r="D112" s="36">
        <v>10.169999999999998</v>
      </c>
      <c r="E112" s="34"/>
      <c r="F112" s="36"/>
      <c r="G112" s="34"/>
      <c r="H112" s="36"/>
      <c r="I112" s="34"/>
      <c r="J112" s="36"/>
      <c r="K112" s="14"/>
      <c r="L112" s="115" t="s">
        <v>85</v>
      </c>
    </row>
    <row r="113" spans="1:16130" x14ac:dyDescent="0.25">
      <c r="A113" s="26">
        <v>22</v>
      </c>
      <c r="B113" s="67" t="s">
        <v>78</v>
      </c>
      <c r="C113" s="1" t="s">
        <v>26</v>
      </c>
      <c r="D113" s="31">
        <v>1</v>
      </c>
      <c r="E113" s="1"/>
      <c r="F113" s="4"/>
      <c r="G113" s="1"/>
      <c r="H113" s="4"/>
      <c r="I113" s="1"/>
      <c r="J113" s="4"/>
      <c r="K113" s="14"/>
      <c r="L113" s="115" t="s">
        <v>86</v>
      </c>
      <c r="IL113" s="26">
        <v>18</v>
      </c>
      <c r="IM113" s="68" t="s">
        <v>27</v>
      </c>
      <c r="IN113" s="67" t="s">
        <v>33</v>
      </c>
      <c r="IO113" s="1" t="s">
        <v>26</v>
      </c>
      <c r="IP113" s="1"/>
      <c r="IQ113" s="46">
        <v>22</v>
      </c>
      <c r="IR113" s="1"/>
      <c r="IS113" s="4"/>
      <c r="IT113" s="1"/>
      <c r="IU113" s="4"/>
      <c r="IV113" s="1"/>
      <c r="IW113" s="4"/>
      <c r="IX113" s="28"/>
      <c r="SH113" s="26">
        <v>18</v>
      </c>
      <c r="SI113" s="68" t="s">
        <v>27</v>
      </c>
      <c r="SJ113" s="67" t="s">
        <v>33</v>
      </c>
      <c r="SK113" s="1" t="s">
        <v>26</v>
      </c>
      <c r="SL113" s="1"/>
      <c r="SM113" s="46">
        <v>22</v>
      </c>
      <c r="SN113" s="1"/>
      <c r="SO113" s="4"/>
      <c r="SP113" s="1"/>
      <c r="SQ113" s="4"/>
      <c r="SR113" s="1"/>
      <c r="SS113" s="4"/>
      <c r="ST113" s="28"/>
      <c r="ACD113" s="26">
        <v>18</v>
      </c>
      <c r="ACE113" s="68" t="s">
        <v>27</v>
      </c>
      <c r="ACF113" s="67" t="s">
        <v>33</v>
      </c>
      <c r="ACG113" s="1" t="s">
        <v>26</v>
      </c>
      <c r="ACH113" s="1"/>
      <c r="ACI113" s="46">
        <v>22</v>
      </c>
      <c r="ACJ113" s="1"/>
      <c r="ACK113" s="4"/>
      <c r="ACL113" s="1"/>
      <c r="ACM113" s="4"/>
      <c r="ACN113" s="1"/>
      <c r="ACO113" s="4"/>
      <c r="ACP113" s="28"/>
      <c r="ALZ113" s="26">
        <v>18</v>
      </c>
      <c r="AMA113" s="68" t="s">
        <v>27</v>
      </c>
      <c r="AMB113" s="67" t="s">
        <v>33</v>
      </c>
      <c r="AMC113" s="1" t="s">
        <v>26</v>
      </c>
      <c r="AMD113" s="1"/>
      <c r="AME113" s="46">
        <v>22</v>
      </c>
      <c r="AMF113" s="1"/>
      <c r="AMG113" s="4"/>
      <c r="AMH113" s="1"/>
      <c r="AMI113" s="4"/>
      <c r="AMJ113" s="1"/>
      <c r="AMK113" s="4"/>
      <c r="AML113" s="28"/>
      <c r="AVV113" s="26">
        <v>18</v>
      </c>
      <c r="AVW113" s="68" t="s">
        <v>27</v>
      </c>
      <c r="AVX113" s="67" t="s">
        <v>33</v>
      </c>
      <c r="AVY113" s="1" t="s">
        <v>26</v>
      </c>
      <c r="AVZ113" s="1"/>
      <c r="AWA113" s="46">
        <v>22</v>
      </c>
      <c r="AWB113" s="1"/>
      <c r="AWC113" s="4"/>
      <c r="AWD113" s="1"/>
      <c r="AWE113" s="4"/>
      <c r="AWF113" s="1"/>
      <c r="AWG113" s="4"/>
      <c r="AWH113" s="28"/>
      <c r="BFR113" s="26">
        <v>18</v>
      </c>
      <c r="BFS113" s="68" t="s">
        <v>27</v>
      </c>
      <c r="BFT113" s="67" t="s">
        <v>33</v>
      </c>
      <c r="BFU113" s="1" t="s">
        <v>26</v>
      </c>
      <c r="BFV113" s="1"/>
      <c r="BFW113" s="46">
        <v>22</v>
      </c>
      <c r="BFX113" s="1"/>
      <c r="BFY113" s="4"/>
      <c r="BFZ113" s="1"/>
      <c r="BGA113" s="4"/>
      <c r="BGB113" s="1"/>
      <c r="BGC113" s="4"/>
      <c r="BGD113" s="28"/>
      <c r="BPN113" s="26">
        <v>18</v>
      </c>
      <c r="BPO113" s="68" t="s">
        <v>27</v>
      </c>
      <c r="BPP113" s="67" t="s">
        <v>33</v>
      </c>
      <c r="BPQ113" s="1" t="s">
        <v>26</v>
      </c>
      <c r="BPR113" s="1"/>
      <c r="BPS113" s="46">
        <v>22</v>
      </c>
      <c r="BPT113" s="1"/>
      <c r="BPU113" s="4"/>
      <c r="BPV113" s="1"/>
      <c r="BPW113" s="4"/>
      <c r="BPX113" s="1"/>
      <c r="BPY113" s="4"/>
      <c r="BPZ113" s="28"/>
      <c r="BZJ113" s="26">
        <v>18</v>
      </c>
      <c r="BZK113" s="68" t="s">
        <v>27</v>
      </c>
      <c r="BZL113" s="67" t="s">
        <v>33</v>
      </c>
      <c r="BZM113" s="1" t="s">
        <v>26</v>
      </c>
      <c r="BZN113" s="1"/>
      <c r="BZO113" s="46">
        <v>22</v>
      </c>
      <c r="BZP113" s="1"/>
      <c r="BZQ113" s="4"/>
      <c r="BZR113" s="1"/>
      <c r="BZS113" s="4"/>
      <c r="BZT113" s="1"/>
      <c r="BZU113" s="4"/>
      <c r="BZV113" s="28"/>
      <c r="CJF113" s="26">
        <v>18</v>
      </c>
      <c r="CJG113" s="68" t="s">
        <v>27</v>
      </c>
      <c r="CJH113" s="67" t="s">
        <v>33</v>
      </c>
      <c r="CJI113" s="1" t="s">
        <v>26</v>
      </c>
      <c r="CJJ113" s="1"/>
      <c r="CJK113" s="46">
        <v>22</v>
      </c>
      <c r="CJL113" s="1"/>
      <c r="CJM113" s="4"/>
      <c r="CJN113" s="1"/>
      <c r="CJO113" s="4"/>
      <c r="CJP113" s="1"/>
      <c r="CJQ113" s="4"/>
      <c r="CJR113" s="28"/>
      <c r="CTB113" s="26">
        <v>18</v>
      </c>
      <c r="CTC113" s="68" t="s">
        <v>27</v>
      </c>
      <c r="CTD113" s="67" t="s">
        <v>33</v>
      </c>
      <c r="CTE113" s="1" t="s">
        <v>26</v>
      </c>
      <c r="CTF113" s="1"/>
      <c r="CTG113" s="46">
        <v>22</v>
      </c>
      <c r="CTH113" s="1"/>
      <c r="CTI113" s="4"/>
      <c r="CTJ113" s="1"/>
      <c r="CTK113" s="4"/>
      <c r="CTL113" s="1"/>
      <c r="CTM113" s="4"/>
      <c r="CTN113" s="28"/>
      <c r="DCX113" s="26">
        <v>18</v>
      </c>
      <c r="DCY113" s="68" t="s">
        <v>27</v>
      </c>
      <c r="DCZ113" s="67" t="s">
        <v>33</v>
      </c>
      <c r="DDA113" s="1" t="s">
        <v>26</v>
      </c>
      <c r="DDB113" s="1"/>
      <c r="DDC113" s="46">
        <v>22</v>
      </c>
      <c r="DDD113" s="1"/>
      <c r="DDE113" s="4"/>
      <c r="DDF113" s="1"/>
      <c r="DDG113" s="4"/>
      <c r="DDH113" s="1"/>
      <c r="DDI113" s="4"/>
      <c r="DDJ113" s="28"/>
      <c r="DMT113" s="26">
        <v>18</v>
      </c>
      <c r="DMU113" s="68" t="s">
        <v>27</v>
      </c>
      <c r="DMV113" s="67" t="s">
        <v>33</v>
      </c>
      <c r="DMW113" s="1" t="s">
        <v>26</v>
      </c>
      <c r="DMX113" s="1"/>
      <c r="DMY113" s="46">
        <v>22</v>
      </c>
      <c r="DMZ113" s="1"/>
      <c r="DNA113" s="4"/>
      <c r="DNB113" s="1"/>
      <c r="DNC113" s="4"/>
      <c r="DND113" s="1"/>
      <c r="DNE113" s="4"/>
      <c r="DNF113" s="28"/>
      <c r="DWP113" s="26">
        <v>18</v>
      </c>
      <c r="DWQ113" s="68" t="s">
        <v>27</v>
      </c>
      <c r="DWR113" s="67" t="s">
        <v>33</v>
      </c>
      <c r="DWS113" s="1" t="s">
        <v>26</v>
      </c>
      <c r="DWT113" s="1"/>
      <c r="DWU113" s="46">
        <v>22</v>
      </c>
      <c r="DWV113" s="1"/>
      <c r="DWW113" s="4"/>
      <c r="DWX113" s="1"/>
      <c r="DWY113" s="4"/>
      <c r="DWZ113" s="1"/>
      <c r="DXA113" s="4"/>
      <c r="DXB113" s="28"/>
      <c r="EGL113" s="26">
        <v>18</v>
      </c>
      <c r="EGM113" s="68" t="s">
        <v>27</v>
      </c>
      <c r="EGN113" s="67" t="s">
        <v>33</v>
      </c>
      <c r="EGO113" s="1" t="s">
        <v>26</v>
      </c>
      <c r="EGP113" s="1"/>
      <c r="EGQ113" s="46">
        <v>22</v>
      </c>
      <c r="EGR113" s="1"/>
      <c r="EGS113" s="4"/>
      <c r="EGT113" s="1"/>
      <c r="EGU113" s="4"/>
      <c r="EGV113" s="1"/>
      <c r="EGW113" s="4"/>
      <c r="EGX113" s="28"/>
      <c r="EQH113" s="26">
        <v>18</v>
      </c>
      <c r="EQI113" s="68" t="s">
        <v>27</v>
      </c>
      <c r="EQJ113" s="67" t="s">
        <v>33</v>
      </c>
      <c r="EQK113" s="1" t="s">
        <v>26</v>
      </c>
      <c r="EQL113" s="1"/>
      <c r="EQM113" s="46">
        <v>22</v>
      </c>
      <c r="EQN113" s="1"/>
      <c r="EQO113" s="4"/>
      <c r="EQP113" s="1"/>
      <c r="EQQ113" s="4"/>
      <c r="EQR113" s="1"/>
      <c r="EQS113" s="4"/>
      <c r="EQT113" s="28"/>
      <c r="FAD113" s="26">
        <v>18</v>
      </c>
      <c r="FAE113" s="68" t="s">
        <v>27</v>
      </c>
      <c r="FAF113" s="67" t="s">
        <v>33</v>
      </c>
      <c r="FAG113" s="1" t="s">
        <v>26</v>
      </c>
      <c r="FAH113" s="1"/>
      <c r="FAI113" s="46">
        <v>22</v>
      </c>
      <c r="FAJ113" s="1"/>
      <c r="FAK113" s="4"/>
      <c r="FAL113" s="1"/>
      <c r="FAM113" s="4"/>
      <c r="FAN113" s="1"/>
      <c r="FAO113" s="4"/>
      <c r="FAP113" s="28"/>
      <c r="FJZ113" s="26">
        <v>18</v>
      </c>
      <c r="FKA113" s="68" t="s">
        <v>27</v>
      </c>
      <c r="FKB113" s="67" t="s">
        <v>33</v>
      </c>
      <c r="FKC113" s="1" t="s">
        <v>26</v>
      </c>
      <c r="FKD113" s="1"/>
      <c r="FKE113" s="46">
        <v>22</v>
      </c>
      <c r="FKF113" s="1"/>
      <c r="FKG113" s="4"/>
      <c r="FKH113" s="1"/>
      <c r="FKI113" s="4"/>
      <c r="FKJ113" s="1"/>
      <c r="FKK113" s="4"/>
      <c r="FKL113" s="28"/>
      <c r="FTV113" s="26">
        <v>18</v>
      </c>
      <c r="FTW113" s="68" t="s">
        <v>27</v>
      </c>
      <c r="FTX113" s="67" t="s">
        <v>33</v>
      </c>
      <c r="FTY113" s="1" t="s">
        <v>26</v>
      </c>
      <c r="FTZ113" s="1"/>
      <c r="FUA113" s="46">
        <v>22</v>
      </c>
      <c r="FUB113" s="1"/>
      <c r="FUC113" s="4"/>
      <c r="FUD113" s="1"/>
      <c r="FUE113" s="4"/>
      <c r="FUF113" s="1"/>
      <c r="FUG113" s="4"/>
      <c r="FUH113" s="28"/>
      <c r="GDR113" s="26">
        <v>18</v>
      </c>
      <c r="GDS113" s="68" t="s">
        <v>27</v>
      </c>
      <c r="GDT113" s="67" t="s">
        <v>33</v>
      </c>
      <c r="GDU113" s="1" t="s">
        <v>26</v>
      </c>
      <c r="GDV113" s="1"/>
      <c r="GDW113" s="46">
        <v>22</v>
      </c>
      <c r="GDX113" s="1"/>
      <c r="GDY113" s="4"/>
      <c r="GDZ113" s="1"/>
      <c r="GEA113" s="4"/>
      <c r="GEB113" s="1"/>
      <c r="GEC113" s="4"/>
      <c r="GED113" s="28"/>
      <c r="GNN113" s="26">
        <v>18</v>
      </c>
      <c r="GNO113" s="68" t="s">
        <v>27</v>
      </c>
      <c r="GNP113" s="67" t="s">
        <v>33</v>
      </c>
      <c r="GNQ113" s="1" t="s">
        <v>26</v>
      </c>
      <c r="GNR113" s="1"/>
      <c r="GNS113" s="46">
        <v>22</v>
      </c>
      <c r="GNT113" s="1"/>
      <c r="GNU113" s="4"/>
      <c r="GNV113" s="1"/>
      <c r="GNW113" s="4"/>
      <c r="GNX113" s="1"/>
      <c r="GNY113" s="4"/>
      <c r="GNZ113" s="28"/>
      <c r="GXJ113" s="26">
        <v>18</v>
      </c>
      <c r="GXK113" s="68" t="s">
        <v>27</v>
      </c>
      <c r="GXL113" s="67" t="s">
        <v>33</v>
      </c>
      <c r="GXM113" s="1" t="s">
        <v>26</v>
      </c>
      <c r="GXN113" s="1"/>
      <c r="GXO113" s="46">
        <v>22</v>
      </c>
      <c r="GXP113" s="1"/>
      <c r="GXQ113" s="4"/>
      <c r="GXR113" s="1"/>
      <c r="GXS113" s="4"/>
      <c r="GXT113" s="1"/>
      <c r="GXU113" s="4"/>
      <c r="GXV113" s="28"/>
      <c r="HHF113" s="26">
        <v>18</v>
      </c>
      <c r="HHG113" s="68" t="s">
        <v>27</v>
      </c>
      <c r="HHH113" s="67" t="s">
        <v>33</v>
      </c>
      <c r="HHI113" s="1" t="s">
        <v>26</v>
      </c>
      <c r="HHJ113" s="1"/>
      <c r="HHK113" s="46">
        <v>22</v>
      </c>
      <c r="HHL113" s="1"/>
      <c r="HHM113" s="4"/>
      <c r="HHN113" s="1"/>
      <c r="HHO113" s="4"/>
      <c r="HHP113" s="1"/>
      <c r="HHQ113" s="4"/>
      <c r="HHR113" s="28"/>
      <c r="HRB113" s="26">
        <v>18</v>
      </c>
      <c r="HRC113" s="68" t="s">
        <v>27</v>
      </c>
      <c r="HRD113" s="67" t="s">
        <v>33</v>
      </c>
      <c r="HRE113" s="1" t="s">
        <v>26</v>
      </c>
      <c r="HRF113" s="1"/>
      <c r="HRG113" s="46">
        <v>22</v>
      </c>
      <c r="HRH113" s="1"/>
      <c r="HRI113" s="4"/>
      <c r="HRJ113" s="1"/>
      <c r="HRK113" s="4"/>
      <c r="HRL113" s="1"/>
      <c r="HRM113" s="4"/>
      <c r="HRN113" s="28"/>
      <c r="IAX113" s="26">
        <v>18</v>
      </c>
      <c r="IAY113" s="68" t="s">
        <v>27</v>
      </c>
      <c r="IAZ113" s="67" t="s">
        <v>33</v>
      </c>
      <c r="IBA113" s="1" t="s">
        <v>26</v>
      </c>
      <c r="IBB113" s="1"/>
      <c r="IBC113" s="46">
        <v>22</v>
      </c>
      <c r="IBD113" s="1"/>
      <c r="IBE113" s="4"/>
      <c r="IBF113" s="1"/>
      <c r="IBG113" s="4"/>
      <c r="IBH113" s="1"/>
      <c r="IBI113" s="4"/>
      <c r="IBJ113" s="28"/>
      <c r="IKT113" s="26">
        <v>18</v>
      </c>
      <c r="IKU113" s="68" t="s">
        <v>27</v>
      </c>
      <c r="IKV113" s="67" t="s">
        <v>33</v>
      </c>
      <c r="IKW113" s="1" t="s">
        <v>26</v>
      </c>
      <c r="IKX113" s="1"/>
      <c r="IKY113" s="46">
        <v>22</v>
      </c>
      <c r="IKZ113" s="1"/>
      <c r="ILA113" s="4"/>
      <c r="ILB113" s="1"/>
      <c r="ILC113" s="4"/>
      <c r="ILD113" s="1"/>
      <c r="ILE113" s="4"/>
      <c r="ILF113" s="28"/>
      <c r="IUP113" s="26">
        <v>18</v>
      </c>
      <c r="IUQ113" s="68" t="s">
        <v>27</v>
      </c>
      <c r="IUR113" s="67" t="s">
        <v>33</v>
      </c>
      <c r="IUS113" s="1" t="s">
        <v>26</v>
      </c>
      <c r="IUT113" s="1"/>
      <c r="IUU113" s="46">
        <v>22</v>
      </c>
      <c r="IUV113" s="1"/>
      <c r="IUW113" s="4"/>
      <c r="IUX113" s="1"/>
      <c r="IUY113" s="4"/>
      <c r="IUZ113" s="1"/>
      <c r="IVA113" s="4"/>
      <c r="IVB113" s="28"/>
      <c r="JEL113" s="26">
        <v>18</v>
      </c>
      <c r="JEM113" s="68" t="s">
        <v>27</v>
      </c>
      <c r="JEN113" s="67" t="s">
        <v>33</v>
      </c>
      <c r="JEO113" s="1" t="s">
        <v>26</v>
      </c>
      <c r="JEP113" s="1"/>
      <c r="JEQ113" s="46">
        <v>22</v>
      </c>
      <c r="JER113" s="1"/>
      <c r="JES113" s="4"/>
      <c r="JET113" s="1"/>
      <c r="JEU113" s="4"/>
      <c r="JEV113" s="1"/>
      <c r="JEW113" s="4"/>
      <c r="JEX113" s="28"/>
      <c r="JOH113" s="26">
        <v>18</v>
      </c>
      <c r="JOI113" s="68" t="s">
        <v>27</v>
      </c>
      <c r="JOJ113" s="67" t="s">
        <v>33</v>
      </c>
      <c r="JOK113" s="1" t="s">
        <v>26</v>
      </c>
      <c r="JOL113" s="1"/>
      <c r="JOM113" s="46">
        <v>22</v>
      </c>
      <c r="JON113" s="1"/>
      <c r="JOO113" s="4"/>
      <c r="JOP113" s="1"/>
      <c r="JOQ113" s="4"/>
      <c r="JOR113" s="1"/>
      <c r="JOS113" s="4"/>
      <c r="JOT113" s="28"/>
      <c r="JYD113" s="26">
        <v>18</v>
      </c>
      <c r="JYE113" s="68" t="s">
        <v>27</v>
      </c>
      <c r="JYF113" s="67" t="s">
        <v>33</v>
      </c>
      <c r="JYG113" s="1" t="s">
        <v>26</v>
      </c>
      <c r="JYH113" s="1"/>
      <c r="JYI113" s="46">
        <v>22</v>
      </c>
      <c r="JYJ113" s="1"/>
      <c r="JYK113" s="4"/>
      <c r="JYL113" s="1"/>
      <c r="JYM113" s="4"/>
      <c r="JYN113" s="1"/>
      <c r="JYO113" s="4"/>
      <c r="JYP113" s="28"/>
      <c r="KHZ113" s="26">
        <v>18</v>
      </c>
      <c r="KIA113" s="68" t="s">
        <v>27</v>
      </c>
      <c r="KIB113" s="67" t="s">
        <v>33</v>
      </c>
      <c r="KIC113" s="1" t="s">
        <v>26</v>
      </c>
      <c r="KID113" s="1"/>
      <c r="KIE113" s="46">
        <v>22</v>
      </c>
      <c r="KIF113" s="1"/>
      <c r="KIG113" s="4"/>
      <c r="KIH113" s="1"/>
      <c r="KII113" s="4"/>
      <c r="KIJ113" s="1"/>
      <c r="KIK113" s="4"/>
      <c r="KIL113" s="28"/>
      <c r="KRV113" s="26">
        <v>18</v>
      </c>
      <c r="KRW113" s="68" t="s">
        <v>27</v>
      </c>
      <c r="KRX113" s="67" t="s">
        <v>33</v>
      </c>
      <c r="KRY113" s="1" t="s">
        <v>26</v>
      </c>
      <c r="KRZ113" s="1"/>
      <c r="KSA113" s="46">
        <v>22</v>
      </c>
      <c r="KSB113" s="1"/>
      <c r="KSC113" s="4"/>
      <c r="KSD113" s="1"/>
      <c r="KSE113" s="4"/>
      <c r="KSF113" s="1"/>
      <c r="KSG113" s="4"/>
      <c r="KSH113" s="28"/>
      <c r="LBR113" s="26">
        <v>18</v>
      </c>
      <c r="LBS113" s="68" t="s">
        <v>27</v>
      </c>
      <c r="LBT113" s="67" t="s">
        <v>33</v>
      </c>
      <c r="LBU113" s="1" t="s">
        <v>26</v>
      </c>
      <c r="LBV113" s="1"/>
      <c r="LBW113" s="46">
        <v>22</v>
      </c>
      <c r="LBX113" s="1"/>
      <c r="LBY113" s="4"/>
      <c r="LBZ113" s="1"/>
      <c r="LCA113" s="4"/>
      <c r="LCB113" s="1"/>
      <c r="LCC113" s="4"/>
      <c r="LCD113" s="28"/>
      <c r="LLN113" s="26">
        <v>18</v>
      </c>
      <c r="LLO113" s="68" t="s">
        <v>27</v>
      </c>
      <c r="LLP113" s="67" t="s">
        <v>33</v>
      </c>
      <c r="LLQ113" s="1" t="s">
        <v>26</v>
      </c>
      <c r="LLR113" s="1"/>
      <c r="LLS113" s="46">
        <v>22</v>
      </c>
      <c r="LLT113" s="1"/>
      <c r="LLU113" s="4"/>
      <c r="LLV113" s="1"/>
      <c r="LLW113" s="4"/>
      <c r="LLX113" s="1"/>
      <c r="LLY113" s="4"/>
      <c r="LLZ113" s="28"/>
      <c r="LVJ113" s="26">
        <v>18</v>
      </c>
      <c r="LVK113" s="68" t="s">
        <v>27</v>
      </c>
      <c r="LVL113" s="67" t="s">
        <v>33</v>
      </c>
      <c r="LVM113" s="1" t="s">
        <v>26</v>
      </c>
      <c r="LVN113" s="1"/>
      <c r="LVO113" s="46">
        <v>22</v>
      </c>
      <c r="LVP113" s="1"/>
      <c r="LVQ113" s="4"/>
      <c r="LVR113" s="1"/>
      <c r="LVS113" s="4"/>
      <c r="LVT113" s="1"/>
      <c r="LVU113" s="4"/>
      <c r="LVV113" s="28"/>
      <c r="MFF113" s="26">
        <v>18</v>
      </c>
      <c r="MFG113" s="68" t="s">
        <v>27</v>
      </c>
      <c r="MFH113" s="67" t="s">
        <v>33</v>
      </c>
      <c r="MFI113" s="1" t="s">
        <v>26</v>
      </c>
      <c r="MFJ113" s="1"/>
      <c r="MFK113" s="46">
        <v>22</v>
      </c>
      <c r="MFL113" s="1"/>
      <c r="MFM113" s="4"/>
      <c r="MFN113" s="1"/>
      <c r="MFO113" s="4"/>
      <c r="MFP113" s="1"/>
      <c r="MFQ113" s="4"/>
      <c r="MFR113" s="28"/>
      <c r="MPB113" s="26">
        <v>18</v>
      </c>
      <c r="MPC113" s="68" t="s">
        <v>27</v>
      </c>
      <c r="MPD113" s="67" t="s">
        <v>33</v>
      </c>
      <c r="MPE113" s="1" t="s">
        <v>26</v>
      </c>
      <c r="MPF113" s="1"/>
      <c r="MPG113" s="46">
        <v>22</v>
      </c>
      <c r="MPH113" s="1"/>
      <c r="MPI113" s="4"/>
      <c r="MPJ113" s="1"/>
      <c r="MPK113" s="4"/>
      <c r="MPL113" s="1"/>
      <c r="MPM113" s="4"/>
      <c r="MPN113" s="28"/>
      <c r="MYX113" s="26">
        <v>18</v>
      </c>
      <c r="MYY113" s="68" t="s">
        <v>27</v>
      </c>
      <c r="MYZ113" s="67" t="s">
        <v>33</v>
      </c>
      <c r="MZA113" s="1" t="s">
        <v>26</v>
      </c>
      <c r="MZB113" s="1"/>
      <c r="MZC113" s="46">
        <v>22</v>
      </c>
      <c r="MZD113" s="1"/>
      <c r="MZE113" s="4"/>
      <c r="MZF113" s="1"/>
      <c r="MZG113" s="4"/>
      <c r="MZH113" s="1"/>
      <c r="MZI113" s="4"/>
      <c r="MZJ113" s="28"/>
      <c r="NIT113" s="26">
        <v>18</v>
      </c>
      <c r="NIU113" s="68" t="s">
        <v>27</v>
      </c>
      <c r="NIV113" s="67" t="s">
        <v>33</v>
      </c>
      <c r="NIW113" s="1" t="s">
        <v>26</v>
      </c>
      <c r="NIX113" s="1"/>
      <c r="NIY113" s="46">
        <v>22</v>
      </c>
      <c r="NIZ113" s="1"/>
      <c r="NJA113" s="4"/>
      <c r="NJB113" s="1"/>
      <c r="NJC113" s="4"/>
      <c r="NJD113" s="1"/>
      <c r="NJE113" s="4"/>
      <c r="NJF113" s="28"/>
      <c r="NSP113" s="26">
        <v>18</v>
      </c>
      <c r="NSQ113" s="68" t="s">
        <v>27</v>
      </c>
      <c r="NSR113" s="67" t="s">
        <v>33</v>
      </c>
      <c r="NSS113" s="1" t="s">
        <v>26</v>
      </c>
      <c r="NST113" s="1"/>
      <c r="NSU113" s="46">
        <v>22</v>
      </c>
      <c r="NSV113" s="1"/>
      <c r="NSW113" s="4"/>
      <c r="NSX113" s="1"/>
      <c r="NSY113" s="4"/>
      <c r="NSZ113" s="1"/>
      <c r="NTA113" s="4"/>
      <c r="NTB113" s="28"/>
      <c r="OCL113" s="26">
        <v>18</v>
      </c>
      <c r="OCM113" s="68" t="s">
        <v>27</v>
      </c>
      <c r="OCN113" s="67" t="s">
        <v>33</v>
      </c>
      <c r="OCO113" s="1" t="s">
        <v>26</v>
      </c>
      <c r="OCP113" s="1"/>
      <c r="OCQ113" s="46">
        <v>22</v>
      </c>
      <c r="OCR113" s="1"/>
      <c r="OCS113" s="4"/>
      <c r="OCT113" s="1"/>
      <c r="OCU113" s="4"/>
      <c r="OCV113" s="1"/>
      <c r="OCW113" s="4"/>
      <c r="OCX113" s="28"/>
      <c r="OMH113" s="26">
        <v>18</v>
      </c>
      <c r="OMI113" s="68" t="s">
        <v>27</v>
      </c>
      <c r="OMJ113" s="67" t="s">
        <v>33</v>
      </c>
      <c r="OMK113" s="1" t="s">
        <v>26</v>
      </c>
      <c r="OML113" s="1"/>
      <c r="OMM113" s="46">
        <v>22</v>
      </c>
      <c r="OMN113" s="1"/>
      <c r="OMO113" s="4"/>
      <c r="OMP113" s="1"/>
      <c r="OMQ113" s="4"/>
      <c r="OMR113" s="1"/>
      <c r="OMS113" s="4"/>
      <c r="OMT113" s="28"/>
      <c r="OWD113" s="26">
        <v>18</v>
      </c>
      <c r="OWE113" s="68" t="s">
        <v>27</v>
      </c>
      <c r="OWF113" s="67" t="s">
        <v>33</v>
      </c>
      <c r="OWG113" s="1" t="s">
        <v>26</v>
      </c>
      <c r="OWH113" s="1"/>
      <c r="OWI113" s="46">
        <v>22</v>
      </c>
      <c r="OWJ113" s="1"/>
      <c r="OWK113" s="4"/>
      <c r="OWL113" s="1"/>
      <c r="OWM113" s="4"/>
      <c r="OWN113" s="1"/>
      <c r="OWO113" s="4"/>
      <c r="OWP113" s="28"/>
      <c r="PFZ113" s="26">
        <v>18</v>
      </c>
      <c r="PGA113" s="68" t="s">
        <v>27</v>
      </c>
      <c r="PGB113" s="67" t="s">
        <v>33</v>
      </c>
      <c r="PGC113" s="1" t="s">
        <v>26</v>
      </c>
      <c r="PGD113" s="1"/>
      <c r="PGE113" s="46">
        <v>22</v>
      </c>
      <c r="PGF113" s="1"/>
      <c r="PGG113" s="4"/>
      <c r="PGH113" s="1"/>
      <c r="PGI113" s="4"/>
      <c r="PGJ113" s="1"/>
      <c r="PGK113" s="4"/>
      <c r="PGL113" s="28"/>
      <c r="PPV113" s="26">
        <v>18</v>
      </c>
      <c r="PPW113" s="68" t="s">
        <v>27</v>
      </c>
      <c r="PPX113" s="67" t="s">
        <v>33</v>
      </c>
      <c r="PPY113" s="1" t="s">
        <v>26</v>
      </c>
      <c r="PPZ113" s="1"/>
      <c r="PQA113" s="46">
        <v>22</v>
      </c>
      <c r="PQB113" s="1"/>
      <c r="PQC113" s="4"/>
      <c r="PQD113" s="1"/>
      <c r="PQE113" s="4"/>
      <c r="PQF113" s="1"/>
      <c r="PQG113" s="4"/>
      <c r="PQH113" s="28"/>
      <c r="PZR113" s="26">
        <v>18</v>
      </c>
      <c r="PZS113" s="68" t="s">
        <v>27</v>
      </c>
      <c r="PZT113" s="67" t="s">
        <v>33</v>
      </c>
      <c r="PZU113" s="1" t="s">
        <v>26</v>
      </c>
      <c r="PZV113" s="1"/>
      <c r="PZW113" s="46">
        <v>22</v>
      </c>
      <c r="PZX113" s="1"/>
      <c r="PZY113" s="4"/>
      <c r="PZZ113" s="1"/>
      <c r="QAA113" s="4"/>
      <c r="QAB113" s="1"/>
      <c r="QAC113" s="4"/>
      <c r="QAD113" s="28"/>
      <c r="QJN113" s="26">
        <v>18</v>
      </c>
      <c r="QJO113" s="68" t="s">
        <v>27</v>
      </c>
      <c r="QJP113" s="67" t="s">
        <v>33</v>
      </c>
      <c r="QJQ113" s="1" t="s">
        <v>26</v>
      </c>
      <c r="QJR113" s="1"/>
      <c r="QJS113" s="46">
        <v>22</v>
      </c>
      <c r="QJT113" s="1"/>
      <c r="QJU113" s="4"/>
      <c r="QJV113" s="1"/>
      <c r="QJW113" s="4"/>
      <c r="QJX113" s="1"/>
      <c r="QJY113" s="4"/>
      <c r="QJZ113" s="28"/>
      <c r="QTJ113" s="26">
        <v>18</v>
      </c>
      <c r="QTK113" s="68" t="s">
        <v>27</v>
      </c>
      <c r="QTL113" s="67" t="s">
        <v>33</v>
      </c>
      <c r="QTM113" s="1" t="s">
        <v>26</v>
      </c>
      <c r="QTN113" s="1"/>
      <c r="QTO113" s="46">
        <v>22</v>
      </c>
      <c r="QTP113" s="1"/>
      <c r="QTQ113" s="4"/>
      <c r="QTR113" s="1"/>
      <c r="QTS113" s="4"/>
      <c r="QTT113" s="1"/>
      <c r="QTU113" s="4"/>
      <c r="QTV113" s="28"/>
      <c r="RDF113" s="26">
        <v>18</v>
      </c>
      <c r="RDG113" s="68" t="s">
        <v>27</v>
      </c>
      <c r="RDH113" s="67" t="s">
        <v>33</v>
      </c>
      <c r="RDI113" s="1" t="s">
        <v>26</v>
      </c>
      <c r="RDJ113" s="1"/>
      <c r="RDK113" s="46">
        <v>22</v>
      </c>
      <c r="RDL113" s="1"/>
      <c r="RDM113" s="4"/>
      <c r="RDN113" s="1"/>
      <c r="RDO113" s="4"/>
      <c r="RDP113" s="1"/>
      <c r="RDQ113" s="4"/>
      <c r="RDR113" s="28"/>
      <c r="RNB113" s="26">
        <v>18</v>
      </c>
      <c r="RNC113" s="68" t="s">
        <v>27</v>
      </c>
      <c r="RND113" s="67" t="s">
        <v>33</v>
      </c>
      <c r="RNE113" s="1" t="s">
        <v>26</v>
      </c>
      <c r="RNF113" s="1"/>
      <c r="RNG113" s="46">
        <v>22</v>
      </c>
      <c r="RNH113" s="1"/>
      <c r="RNI113" s="4"/>
      <c r="RNJ113" s="1"/>
      <c r="RNK113" s="4"/>
      <c r="RNL113" s="1"/>
      <c r="RNM113" s="4"/>
      <c r="RNN113" s="28"/>
      <c r="RWX113" s="26">
        <v>18</v>
      </c>
      <c r="RWY113" s="68" t="s">
        <v>27</v>
      </c>
      <c r="RWZ113" s="67" t="s">
        <v>33</v>
      </c>
      <c r="RXA113" s="1" t="s">
        <v>26</v>
      </c>
      <c r="RXB113" s="1"/>
      <c r="RXC113" s="46">
        <v>22</v>
      </c>
      <c r="RXD113" s="1"/>
      <c r="RXE113" s="4"/>
      <c r="RXF113" s="1"/>
      <c r="RXG113" s="4"/>
      <c r="RXH113" s="1"/>
      <c r="RXI113" s="4"/>
      <c r="RXJ113" s="28"/>
      <c r="SGT113" s="26">
        <v>18</v>
      </c>
      <c r="SGU113" s="68" t="s">
        <v>27</v>
      </c>
      <c r="SGV113" s="67" t="s">
        <v>33</v>
      </c>
      <c r="SGW113" s="1" t="s">
        <v>26</v>
      </c>
      <c r="SGX113" s="1"/>
      <c r="SGY113" s="46">
        <v>22</v>
      </c>
      <c r="SGZ113" s="1"/>
      <c r="SHA113" s="4"/>
      <c r="SHB113" s="1"/>
      <c r="SHC113" s="4"/>
      <c r="SHD113" s="1"/>
      <c r="SHE113" s="4"/>
      <c r="SHF113" s="28"/>
      <c r="SQP113" s="26">
        <v>18</v>
      </c>
      <c r="SQQ113" s="68" t="s">
        <v>27</v>
      </c>
      <c r="SQR113" s="67" t="s">
        <v>33</v>
      </c>
      <c r="SQS113" s="1" t="s">
        <v>26</v>
      </c>
      <c r="SQT113" s="1"/>
      <c r="SQU113" s="46">
        <v>22</v>
      </c>
      <c r="SQV113" s="1"/>
      <c r="SQW113" s="4"/>
      <c r="SQX113" s="1"/>
      <c r="SQY113" s="4"/>
      <c r="SQZ113" s="1"/>
      <c r="SRA113" s="4"/>
      <c r="SRB113" s="28"/>
      <c r="TAL113" s="26">
        <v>18</v>
      </c>
      <c r="TAM113" s="68" t="s">
        <v>27</v>
      </c>
      <c r="TAN113" s="67" t="s">
        <v>33</v>
      </c>
      <c r="TAO113" s="1" t="s">
        <v>26</v>
      </c>
      <c r="TAP113" s="1"/>
      <c r="TAQ113" s="46">
        <v>22</v>
      </c>
      <c r="TAR113" s="1"/>
      <c r="TAS113" s="4"/>
      <c r="TAT113" s="1"/>
      <c r="TAU113" s="4"/>
      <c r="TAV113" s="1"/>
      <c r="TAW113" s="4"/>
      <c r="TAX113" s="28"/>
      <c r="TKH113" s="26">
        <v>18</v>
      </c>
      <c r="TKI113" s="68" t="s">
        <v>27</v>
      </c>
      <c r="TKJ113" s="67" t="s">
        <v>33</v>
      </c>
      <c r="TKK113" s="1" t="s">
        <v>26</v>
      </c>
      <c r="TKL113" s="1"/>
      <c r="TKM113" s="46">
        <v>22</v>
      </c>
      <c r="TKN113" s="1"/>
      <c r="TKO113" s="4"/>
      <c r="TKP113" s="1"/>
      <c r="TKQ113" s="4"/>
      <c r="TKR113" s="1"/>
      <c r="TKS113" s="4"/>
      <c r="TKT113" s="28"/>
      <c r="TUD113" s="26">
        <v>18</v>
      </c>
      <c r="TUE113" s="68" t="s">
        <v>27</v>
      </c>
      <c r="TUF113" s="67" t="s">
        <v>33</v>
      </c>
      <c r="TUG113" s="1" t="s">
        <v>26</v>
      </c>
      <c r="TUH113" s="1"/>
      <c r="TUI113" s="46">
        <v>22</v>
      </c>
      <c r="TUJ113" s="1"/>
      <c r="TUK113" s="4"/>
      <c r="TUL113" s="1"/>
      <c r="TUM113" s="4"/>
      <c r="TUN113" s="1"/>
      <c r="TUO113" s="4"/>
      <c r="TUP113" s="28"/>
      <c r="UDZ113" s="26">
        <v>18</v>
      </c>
      <c r="UEA113" s="68" t="s">
        <v>27</v>
      </c>
      <c r="UEB113" s="67" t="s">
        <v>33</v>
      </c>
      <c r="UEC113" s="1" t="s">
        <v>26</v>
      </c>
      <c r="UED113" s="1"/>
      <c r="UEE113" s="46">
        <v>22</v>
      </c>
      <c r="UEF113" s="1"/>
      <c r="UEG113" s="4"/>
      <c r="UEH113" s="1"/>
      <c r="UEI113" s="4"/>
      <c r="UEJ113" s="1"/>
      <c r="UEK113" s="4"/>
      <c r="UEL113" s="28"/>
      <c r="UNV113" s="26">
        <v>18</v>
      </c>
      <c r="UNW113" s="68" t="s">
        <v>27</v>
      </c>
      <c r="UNX113" s="67" t="s">
        <v>33</v>
      </c>
      <c r="UNY113" s="1" t="s">
        <v>26</v>
      </c>
      <c r="UNZ113" s="1"/>
      <c r="UOA113" s="46">
        <v>22</v>
      </c>
      <c r="UOB113" s="1"/>
      <c r="UOC113" s="4"/>
      <c r="UOD113" s="1"/>
      <c r="UOE113" s="4"/>
      <c r="UOF113" s="1"/>
      <c r="UOG113" s="4"/>
      <c r="UOH113" s="28"/>
      <c r="UXR113" s="26">
        <v>18</v>
      </c>
      <c r="UXS113" s="68" t="s">
        <v>27</v>
      </c>
      <c r="UXT113" s="67" t="s">
        <v>33</v>
      </c>
      <c r="UXU113" s="1" t="s">
        <v>26</v>
      </c>
      <c r="UXV113" s="1"/>
      <c r="UXW113" s="46">
        <v>22</v>
      </c>
      <c r="UXX113" s="1"/>
      <c r="UXY113" s="4"/>
      <c r="UXZ113" s="1"/>
      <c r="UYA113" s="4"/>
      <c r="UYB113" s="1"/>
      <c r="UYC113" s="4"/>
      <c r="UYD113" s="28"/>
      <c r="VHN113" s="26">
        <v>18</v>
      </c>
      <c r="VHO113" s="68" t="s">
        <v>27</v>
      </c>
      <c r="VHP113" s="67" t="s">
        <v>33</v>
      </c>
      <c r="VHQ113" s="1" t="s">
        <v>26</v>
      </c>
      <c r="VHR113" s="1"/>
      <c r="VHS113" s="46">
        <v>22</v>
      </c>
      <c r="VHT113" s="1"/>
      <c r="VHU113" s="4"/>
      <c r="VHV113" s="1"/>
      <c r="VHW113" s="4"/>
      <c r="VHX113" s="1"/>
      <c r="VHY113" s="4"/>
      <c r="VHZ113" s="28"/>
      <c r="VRJ113" s="26">
        <v>18</v>
      </c>
      <c r="VRK113" s="68" t="s">
        <v>27</v>
      </c>
      <c r="VRL113" s="67" t="s">
        <v>33</v>
      </c>
      <c r="VRM113" s="1" t="s">
        <v>26</v>
      </c>
      <c r="VRN113" s="1"/>
      <c r="VRO113" s="46">
        <v>22</v>
      </c>
      <c r="VRP113" s="1"/>
      <c r="VRQ113" s="4"/>
      <c r="VRR113" s="1"/>
      <c r="VRS113" s="4"/>
      <c r="VRT113" s="1"/>
      <c r="VRU113" s="4"/>
      <c r="VRV113" s="28"/>
      <c r="WBF113" s="26">
        <v>18</v>
      </c>
      <c r="WBG113" s="68" t="s">
        <v>27</v>
      </c>
      <c r="WBH113" s="67" t="s">
        <v>33</v>
      </c>
      <c r="WBI113" s="1" t="s">
        <v>26</v>
      </c>
      <c r="WBJ113" s="1"/>
      <c r="WBK113" s="46">
        <v>22</v>
      </c>
      <c r="WBL113" s="1"/>
      <c r="WBM113" s="4"/>
      <c r="WBN113" s="1"/>
      <c r="WBO113" s="4"/>
      <c r="WBP113" s="1"/>
      <c r="WBQ113" s="4"/>
      <c r="WBR113" s="28"/>
      <c r="WLB113" s="26">
        <v>18</v>
      </c>
      <c r="WLC113" s="68" t="s">
        <v>27</v>
      </c>
      <c r="WLD113" s="67" t="s">
        <v>33</v>
      </c>
      <c r="WLE113" s="1" t="s">
        <v>26</v>
      </c>
      <c r="WLF113" s="1"/>
      <c r="WLG113" s="46">
        <v>22</v>
      </c>
      <c r="WLH113" s="1"/>
      <c r="WLI113" s="4"/>
      <c r="WLJ113" s="1"/>
      <c r="WLK113" s="4"/>
      <c r="WLL113" s="1"/>
      <c r="WLM113" s="4"/>
      <c r="WLN113" s="28"/>
      <c r="WUX113" s="26">
        <v>18</v>
      </c>
      <c r="WUY113" s="68" t="s">
        <v>27</v>
      </c>
      <c r="WUZ113" s="67" t="s">
        <v>33</v>
      </c>
      <c r="WVA113" s="1" t="s">
        <v>26</v>
      </c>
      <c r="WVB113" s="1"/>
      <c r="WVC113" s="46">
        <v>22</v>
      </c>
      <c r="WVD113" s="1"/>
      <c r="WVE113" s="4"/>
      <c r="WVF113" s="1"/>
      <c r="WVG113" s="4"/>
      <c r="WVH113" s="1"/>
      <c r="WVI113" s="4"/>
      <c r="WVJ113" s="28"/>
    </row>
    <row r="114" spans="1:16130" x14ac:dyDescent="0.25">
      <c r="A114" s="26"/>
      <c r="B114" s="59" t="s">
        <v>12</v>
      </c>
      <c r="C114" s="1" t="s">
        <v>13</v>
      </c>
      <c r="D114" s="4">
        <v>4.8499999999999996</v>
      </c>
      <c r="E114" s="1"/>
      <c r="F114" s="4"/>
      <c r="G114" s="3"/>
      <c r="H114" s="4"/>
      <c r="I114" s="1"/>
      <c r="J114" s="4"/>
      <c r="K114" s="14"/>
      <c r="L114" s="115" t="s">
        <v>86</v>
      </c>
      <c r="IL114" s="26"/>
      <c r="IM114" s="1"/>
      <c r="IN114" s="59" t="s">
        <v>12</v>
      </c>
      <c r="IO114" s="1" t="s">
        <v>13</v>
      </c>
      <c r="IP114" s="4">
        <v>0.38900000000000001</v>
      </c>
      <c r="IQ114" s="4">
        <f>IQ113*IP114</f>
        <v>8.5579999999999998</v>
      </c>
      <c r="IR114" s="1"/>
      <c r="IS114" s="4"/>
      <c r="IT114" s="3">
        <v>6</v>
      </c>
      <c r="IU114" s="4">
        <f>IQ114*IT114</f>
        <v>51.347999999999999</v>
      </c>
      <c r="IV114" s="1"/>
      <c r="IW114" s="4"/>
      <c r="IX114" s="28">
        <f>IS114+IU114+IW114</f>
        <v>51.347999999999999</v>
      </c>
      <c r="SH114" s="26"/>
      <c r="SI114" s="1"/>
      <c r="SJ114" s="59" t="s">
        <v>12</v>
      </c>
      <c r="SK114" s="1" t="s">
        <v>13</v>
      </c>
      <c r="SL114" s="4">
        <v>0.38900000000000001</v>
      </c>
      <c r="SM114" s="4">
        <f>SM113*SL114</f>
        <v>8.5579999999999998</v>
      </c>
      <c r="SN114" s="1"/>
      <c r="SO114" s="4"/>
      <c r="SP114" s="3">
        <v>6</v>
      </c>
      <c r="SQ114" s="4">
        <f>SM114*SP114</f>
        <v>51.347999999999999</v>
      </c>
      <c r="SR114" s="1"/>
      <c r="SS114" s="4"/>
      <c r="ST114" s="28">
        <f>SO114+SQ114+SS114</f>
        <v>51.347999999999999</v>
      </c>
      <c r="ACD114" s="26"/>
      <c r="ACE114" s="1"/>
      <c r="ACF114" s="59" t="s">
        <v>12</v>
      </c>
      <c r="ACG114" s="1" t="s">
        <v>13</v>
      </c>
      <c r="ACH114" s="4">
        <v>0.38900000000000001</v>
      </c>
      <c r="ACI114" s="4">
        <f>ACI113*ACH114</f>
        <v>8.5579999999999998</v>
      </c>
      <c r="ACJ114" s="1"/>
      <c r="ACK114" s="4"/>
      <c r="ACL114" s="3">
        <v>6</v>
      </c>
      <c r="ACM114" s="4">
        <f>ACI114*ACL114</f>
        <v>51.347999999999999</v>
      </c>
      <c r="ACN114" s="1"/>
      <c r="ACO114" s="4"/>
      <c r="ACP114" s="28">
        <f>ACK114+ACM114+ACO114</f>
        <v>51.347999999999999</v>
      </c>
      <c r="ALZ114" s="26"/>
      <c r="AMA114" s="1"/>
      <c r="AMB114" s="59" t="s">
        <v>12</v>
      </c>
      <c r="AMC114" s="1" t="s">
        <v>13</v>
      </c>
      <c r="AMD114" s="4">
        <v>0.38900000000000001</v>
      </c>
      <c r="AME114" s="4">
        <f>AME113*AMD114</f>
        <v>8.5579999999999998</v>
      </c>
      <c r="AMF114" s="1"/>
      <c r="AMG114" s="4"/>
      <c r="AMH114" s="3">
        <v>6</v>
      </c>
      <c r="AMI114" s="4">
        <f>AME114*AMH114</f>
        <v>51.347999999999999</v>
      </c>
      <c r="AMJ114" s="1"/>
      <c r="AMK114" s="4"/>
      <c r="AML114" s="28">
        <f>AMG114+AMI114+AMK114</f>
        <v>51.347999999999999</v>
      </c>
      <c r="AVV114" s="26"/>
      <c r="AVW114" s="1"/>
      <c r="AVX114" s="59" t="s">
        <v>12</v>
      </c>
      <c r="AVY114" s="1" t="s">
        <v>13</v>
      </c>
      <c r="AVZ114" s="4">
        <v>0.38900000000000001</v>
      </c>
      <c r="AWA114" s="4">
        <f>AWA113*AVZ114</f>
        <v>8.5579999999999998</v>
      </c>
      <c r="AWB114" s="1"/>
      <c r="AWC114" s="4"/>
      <c r="AWD114" s="3">
        <v>6</v>
      </c>
      <c r="AWE114" s="4">
        <f>AWA114*AWD114</f>
        <v>51.347999999999999</v>
      </c>
      <c r="AWF114" s="1"/>
      <c r="AWG114" s="4"/>
      <c r="AWH114" s="28">
        <f>AWC114+AWE114+AWG114</f>
        <v>51.347999999999999</v>
      </c>
      <c r="BFR114" s="26"/>
      <c r="BFS114" s="1"/>
      <c r="BFT114" s="59" t="s">
        <v>12</v>
      </c>
      <c r="BFU114" s="1" t="s">
        <v>13</v>
      </c>
      <c r="BFV114" s="4">
        <v>0.38900000000000001</v>
      </c>
      <c r="BFW114" s="4">
        <f>BFW113*BFV114</f>
        <v>8.5579999999999998</v>
      </c>
      <c r="BFX114" s="1"/>
      <c r="BFY114" s="4"/>
      <c r="BFZ114" s="3">
        <v>6</v>
      </c>
      <c r="BGA114" s="4">
        <f>BFW114*BFZ114</f>
        <v>51.347999999999999</v>
      </c>
      <c r="BGB114" s="1"/>
      <c r="BGC114" s="4"/>
      <c r="BGD114" s="28">
        <f>BFY114+BGA114+BGC114</f>
        <v>51.347999999999999</v>
      </c>
      <c r="BPN114" s="26"/>
      <c r="BPO114" s="1"/>
      <c r="BPP114" s="59" t="s">
        <v>12</v>
      </c>
      <c r="BPQ114" s="1" t="s">
        <v>13</v>
      </c>
      <c r="BPR114" s="4">
        <v>0.38900000000000001</v>
      </c>
      <c r="BPS114" s="4">
        <f>BPS113*BPR114</f>
        <v>8.5579999999999998</v>
      </c>
      <c r="BPT114" s="1"/>
      <c r="BPU114" s="4"/>
      <c r="BPV114" s="3">
        <v>6</v>
      </c>
      <c r="BPW114" s="4">
        <f>BPS114*BPV114</f>
        <v>51.347999999999999</v>
      </c>
      <c r="BPX114" s="1"/>
      <c r="BPY114" s="4"/>
      <c r="BPZ114" s="28">
        <f>BPU114+BPW114+BPY114</f>
        <v>51.347999999999999</v>
      </c>
      <c r="BZJ114" s="26"/>
      <c r="BZK114" s="1"/>
      <c r="BZL114" s="59" t="s">
        <v>12</v>
      </c>
      <c r="BZM114" s="1" t="s">
        <v>13</v>
      </c>
      <c r="BZN114" s="4">
        <v>0.38900000000000001</v>
      </c>
      <c r="BZO114" s="4">
        <f>BZO113*BZN114</f>
        <v>8.5579999999999998</v>
      </c>
      <c r="BZP114" s="1"/>
      <c r="BZQ114" s="4"/>
      <c r="BZR114" s="3">
        <v>6</v>
      </c>
      <c r="BZS114" s="4">
        <f>BZO114*BZR114</f>
        <v>51.347999999999999</v>
      </c>
      <c r="BZT114" s="1"/>
      <c r="BZU114" s="4"/>
      <c r="BZV114" s="28">
        <f>BZQ114+BZS114+BZU114</f>
        <v>51.347999999999999</v>
      </c>
      <c r="CJF114" s="26"/>
      <c r="CJG114" s="1"/>
      <c r="CJH114" s="59" t="s">
        <v>12</v>
      </c>
      <c r="CJI114" s="1" t="s">
        <v>13</v>
      </c>
      <c r="CJJ114" s="4">
        <v>0.38900000000000001</v>
      </c>
      <c r="CJK114" s="4">
        <f>CJK113*CJJ114</f>
        <v>8.5579999999999998</v>
      </c>
      <c r="CJL114" s="1"/>
      <c r="CJM114" s="4"/>
      <c r="CJN114" s="3">
        <v>6</v>
      </c>
      <c r="CJO114" s="4">
        <f>CJK114*CJN114</f>
        <v>51.347999999999999</v>
      </c>
      <c r="CJP114" s="1"/>
      <c r="CJQ114" s="4"/>
      <c r="CJR114" s="28">
        <f>CJM114+CJO114+CJQ114</f>
        <v>51.347999999999999</v>
      </c>
      <c r="CTB114" s="26"/>
      <c r="CTC114" s="1"/>
      <c r="CTD114" s="59" t="s">
        <v>12</v>
      </c>
      <c r="CTE114" s="1" t="s">
        <v>13</v>
      </c>
      <c r="CTF114" s="4">
        <v>0.38900000000000001</v>
      </c>
      <c r="CTG114" s="4">
        <f>CTG113*CTF114</f>
        <v>8.5579999999999998</v>
      </c>
      <c r="CTH114" s="1"/>
      <c r="CTI114" s="4"/>
      <c r="CTJ114" s="3">
        <v>6</v>
      </c>
      <c r="CTK114" s="4">
        <f>CTG114*CTJ114</f>
        <v>51.347999999999999</v>
      </c>
      <c r="CTL114" s="1"/>
      <c r="CTM114" s="4"/>
      <c r="CTN114" s="28">
        <f>CTI114+CTK114+CTM114</f>
        <v>51.347999999999999</v>
      </c>
      <c r="DCX114" s="26"/>
      <c r="DCY114" s="1"/>
      <c r="DCZ114" s="59" t="s">
        <v>12</v>
      </c>
      <c r="DDA114" s="1" t="s">
        <v>13</v>
      </c>
      <c r="DDB114" s="4">
        <v>0.38900000000000001</v>
      </c>
      <c r="DDC114" s="4">
        <f>DDC113*DDB114</f>
        <v>8.5579999999999998</v>
      </c>
      <c r="DDD114" s="1"/>
      <c r="DDE114" s="4"/>
      <c r="DDF114" s="3">
        <v>6</v>
      </c>
      <c r="DDG114" s="4">
        <f>DDC114*DDF114</f>
        <v>51.347999999999999</v>
      </c>
      <c r="DDH114" s="1"/>
      <c r="DDI114" s="4"/>
      <c r="DDJ114" s="28">
        <f>DDE114+DDG114+DDI114</f>
        <v>51.347999999999999</v>
      </c>
      <c r="DMT114" s="26"/>
      <c r="DMU114" s="1"/>
      <c r="DMV114" s="59" t="s">
        <v>12</v>
      </c>
      <c r="DMW114" s="1" t="s">
        <v>13</v>
      </c>
      <c r="DMX114" s="4">
        <v>0.38900000000000001</v>
      </c>
      <c r="DMY114" s="4">
        <f>DMY113*DMX114</f>
        <v>8.5579999999999998</v>
      </c>
      <c r="DMZ114" s="1"/>
      <c r="DNA114" s="4"/>
      <c r="DNB114" s="3">
        <v>6</v>
      </c>
      <c r="DNC114" s="4">
        <f>DMY114*DNB114</f>
        <v>51.347999999999999</v>
      </c>
      <c r="DND114" s="1"/>
      <c r="DNE114" s="4"/>
      <c r="DNF114" s="28">
        <f>DNA114+DNC114+DNE114</f>
        <v>51.347999999999999</v>
      </c>
      <c r="DWP114" s="26"/>
      <c r="DWQ114" s="1"/>
      <c r="DWR114" s="59" t="s">
        <v>12</v>
      </c>
      <c r="DWS114" s="1" t="s">
        <v>13</v>
      </c>
      <c r="DWT114" s="4">
        <v>0.38900000000000001</v>
      </c>
      <c r="DWU114" s="4">
        <f>DWU113*DWT114</f>
        <v>8.5579999999999998</v>
      </c>
      <c r="DWV114" s="1"/>
      <c r="DWW114" s="4"/>
      <c r="DWX114" s="3">
        <v>6</v>
      </c>
      <c r="DWY114" s="4">
        <f>DWU114*DWX114</f>
        <v>51.347999999999999</v>
      </c>
      <c r="DWZ114" s="1"/>
      <c r="DXA114" s="4"/>
      <c r="DXB114" s="28">
        <f>DWW114+DWY114+DXA114</f>
        <v>51.347999999999999</v>
      </c>
      <c r="EGL114" s="26"/>
      <c r="EGM114" s="1"/>
      <c r="EGN114" s="59" t="s">
        <v>12</v>
      </c>
      <c r="EGO114" s="1" t="s">
        <v>13</v>
      </c>
      <c r="EGP114" s="4">
        <v>0.38900000000000001</v>
      </c>
      <c r="EGQ114" s="4">
        <f>EGQ113*EGP114</f>
        <v>8.5579999999999998</v>
      </c>
      <c r="EGR114" s="1"/>
      <c r="EGS114" s="4"/>
      <c r="EGT114" s="3">
        <v>6</v>
      </c>
      <c r="EGU114" s="4">
        <f>EGQ114*EGT114</f>
        <v>51.347999999999999</v>
      </c>
      <c r="EGV114" s="1"/>
      <c r="EGW114" s="4"/>
      <c r="EGX114" s="28">
        <f>EGS114+EGU114+EGW114</f>
        <v>51.347999999999999</v>
      </c>
      <c r="EQH114" s="26"/>
      <c r="EQI114" s="1"/>
      <c r="EQJ114" s="59" t="s">
        <v>12</v>
      </c>
      <c r="EQK114" s="1" t="s">
        <v>13</v>
      </c>
      <c r="EQL114" s="4">
        <v>0.38900000000000001</v>
      </c>
      <c r="EQM114" s="4">
        <f>EQM113*EQL114</f>
        <v>8.5579999999999998</v>
      </c>
      <c r="EQN114" s="1"/>
      <c r="EQO114" s="4"/>
      <c r="EQP114" s="3">
        <v>6</v>
      </c>
      <c r="EQQ114" s="4">
        <f>EQM114*EQP114</f>
        <v>51.347999999999999</v>
      </c>
      <c r="EQR114" s="1"/>
      <c r="EQS114" s="4"/>
      <c r="EQT114" s="28">
        <f>EQO114+EQQ114+EQS114</f>
        <v>51.347999999999999</v>
      </c>
      <c r="FAD114" s="26"/>
      <c r="FAE114" s="1"/>
      <c r="FAF114" s="59" t="s">
        <v>12</v>
      </c>
      <c r="FAG114" s="1" t="s">
        <v>13</v>
      </c>
      <c r="FAH114" s="4">
        <v>0.38900000000000001</v>
      </c>
      <c r="FAI114" s="4">
        <f>FAI113*FAH114</f>
        <v>8.5579999999999998</v>
      </c>
      <c r="FAJ114" s="1"/>
      <c r="FAK114" s="4"/>
      <c r="FAL114" s="3">
        <v>6</v>
      </c>
      <c r="FAM114" s="4">
        <f>FAI114*FAL114</f>
        <v>51.347999999999999</v>
      </c>
      <c r="FAN114" s="1"/>
      <c r="FAO114" s="4"/>
      <c r="FAP114" s="28">
        <f>FAK114+FAM114+FAO114</f>
        <v>51.347999999999999</v>
      </c>
      <c r="FJZ114" s="26"/>
      <c r="FKA114" s="1"/>
      <c r="FKB114" s="59" t="s">
        <v>12</v>
      </c>
      <c r="FKC114" s="1" t="s">
        <v>13</v>
      </c>
      <c r="FKD114" s="4">
        <v>0.38900000000000001</v>
      </c>
      <c r="FKE114" s="4">
        <f>FKE113*FKD114</f>
        <v>8.5579999999999998</v>
      </c>
      <c r="FKF114" s="1"/>
      <c r="FKG114" s="4"/>
      <c r="FKH114" s="3">
        <v>6</v>
      </c>
      <c r="FKI114" s="4">
        <f>FKE114*FKH114</f>
        <v>51.347999999999999</v>
      </c>
      <c r="FKJ114" s="1"/>
      <c r="FKK114" s="4"/>
      <c r="FKL114" s="28">
        <f>FKG114+FKI114+FKK114</f>
        <v>51.347999999999999</v>
      </c>
      <c r="FTV114" s="26"/>
      <c r="FTW114" s="1"/>
      <c r="FTX114" s="59" t="s">
        <v>12</v>
      </c>
      <c r="FTY114" s="1" t="s">
        <v>13</v>
      </c>
      <c r="FTZ114" s="4">
        <v>0.38900000000000001</v>
      </c>
      <c r="FUA114" s="4">
        <f>FUA113*FTZ114</f>
        <v>8.5579999999999998</v>
      </c>
      <c r="FUB114" s="1"/>
      <c r="FUC114" s="4"/>
      <c r="FUD114" s="3">
        <v>6</v>
      </c>
      <c r="FUE114" s="4">
        <f>FUA114*FUD114</f>
        <v>51.347999999999999</v>
      </c>
      <c r="FUF114" s="1"/>
      <c r="FUG114" s="4"/>
      <c r="FUH114" s="28">
        <f>FUC114+FUE114+FUG114</f>
        <v>51.347999999999999</v>
      </c>
      <c r="GDR114" s="26"/>
      <c r="GDS114" s="1"/>
      <c r="GDT114" s="59" t="s">
        <v>12</v>
      </c>
      <c r="GDU114" s="1" t="s">
        <v>13</v>
      </c>
      <c r="GDV114" s="4">
        <v>0.38900000000000001</v>
      </c>
      <c r="GDW114" s="4">
        <f>GDW113*GDV114</f>
        <v>8.5579999999999998</v>
      </c>
      <c r="GDX114" s="1"/>
      <c r="GDY114" s="4"/>
      <c r="GDZ114" s="3">
        <v>6</v>
      </c>
      <c r="GEA114" s="4">
        <f>GDW114*GDZ114</f>
        <v>51.347999999999999</v>
      </c>
      <c r="GEB114" s="1"/>
      <c r="GEC114" s="4"/>
      <c r="GED114" s="28">
        <f>GDY114+GEA114+GEC114</f>
        <v>51.347999999999999</v>
      </c>
      <c r="GNN114" s="26"/>
      <c r="GNO114" s="1"/>
      <c r="GNP114" s="59" t="s">
        <v>12</v>
      </c>
      <c r="GNQ114" s="1" t="s">
        <v>13</v>
      </c>
      <c r="GNR114" s="4">
        <v>0.38900000000000001</v>
      </c>
      <c r="GNS114" s="4">
        <f>GNS113*GNR114</f>
        <v>8.5579999999999998</v>
      </c>
      <c r="GNT114" s="1"/>
      <c r="GNU114" s="4"/>
      <c r="GNV114" s="3">
        <v>6</v>
      </c>
      <c r="GNW114" s="4">
        <f>GNS114*GNV114</f>
        <v>51.347999999999999</v>
      </c>
      <c r="GNX114" s="1"/>
      <c r="GNY114" s="4"/>
      <c r="GNZ114" s="28">
        <f>GNU114+GNW114+GNY114</f>
        <v>51.347999999999999</v>
      </c>
      <c r="GXJ114" s="26"/>
      <c r="GXK114" s="1"/>
      <c r="GXL114" s="59" t="s">
        <v>12</v>
      </c>
      <c r="GXM114" s="1" t="s">
        <v>13</v>
      </c>
      <c r="GXN114" s="4">
        <v>0.38900000000000001</v>
      </c>
      <c r="GXO114" s="4">
        <f>GXO113*GXN114</f>
        <v>8.5579999999999998</v>
      </c>
      <c r="GXP114" s="1"/>
      <c r="GXQ114" s="4"/>
      <c r="GXR114" s="3">
        <v>6</v>
      </c>
      <c r="GXS114" s="4">
        <f>GXO114*GXR114</f>
        <v>51.347999999999999</v>
      </c>
      <c r="GXT114" s="1"/>
      <c r="GXU114" s="4"/>
      <c r="GXV114" s="28">
        <f>GXQ114+GXS114+GXU114</f>
        <v>51.347999999999999</v>
      </c>
      <c r="HHF114" s="26"/>
      <c r="HHG114" s="1"/>
      <c r="HHH114" s="59" t="s">
        <v>12</v>
      </c>
      <c r="HHI114" s="1" t="s">
        <v>13</v>
      </c>
      <c r="HHJ114" s="4">
        <v>0.38900000000000001</v>
      </c>
      <c r="HHK114" s="4">
        <f>HHK113*HHJ114</f>
        <v>8.5579999999999998</v>
      </c>
      <c r="HHL114" s="1"/>
      <c r="HHM114" s="4"/>
      <c r="HHN114" s="3">
        <v>6</v>
      </c>
      <c r="HHO114" s="4">
        <f>HHK114*HHN114</f>
        <v>51.347999999999999</v>
      </c>
      <c r="HHP114" s="1"/>
      <c r="HHQ114" s="4"/>
      <c r="HHR114" s="28">
        <f>HHM114+HHO114+HHQ114</f>
        <v>51.347999999999999</v>
      </c>
      <c r="HRB114" s="26"/>
      <c r="HRC114" s="1"/>
      <c r="HRD114" s="59" t="s">
        <v>12</v>
      </c>
      <c r="HRE114" s="1" t="s">
        <v>13</v>
      </c>
      <c r="HRF114" s="4">
        <v>0.38900000000000001</v>
      </c>
      <c r="HRG114" s="4">
        <f>HRG113*HRF114</f>
        <v>8.5579999999999998</v>
      </c>
      <c r="HRH114" s="1"/>
      <c r="HRI114" s="4"/>
      <c r="HRJ114" s="3">
        <v>6</v>
      </c>
      <c r="HRK114" s="4">
        <f>HRG114*HRJ114</f>
        <v>51.347999999999999</v>
      </c>
      <c r="HRL114" s="1"/>
      <c r="HRM114" s="4"/>
      <c r="HRN114" s="28">
        <f>HRI114+HRK114+HRM114</f>
        <v>51.347999999999999</v>
      </c>
      <c r="IAX114" s="26"/>
      <c r="IAY114" s="1"/>
      <c r="IAZ114" s="59" t="s">
        <v>12</v>
      </c>
      <c r="IBA114" s="1" t="s">
        <v>13</v>
      </c>
      <c r="IBB114" s="4">
        <v>0.38900000000000001</v>
      </c>
      <c r="IBC114" s="4">
        <f>IBC113*IBB114</f>
        <v>8.5579999999999998</v>
      </c>
      <c r="IBD114" s="1"/>
      <c r="IBE114" s="4"/>
      <c r="IBF114" s="3">
        <v>6</v>
      </c>
      <c r="IBG114" s="4">
        <f>IBC114*IBF114</f>
        <v>51.347999999999999</v>
      </c>
      <c r="IBH114" s="1"/>
      <c r="IBI114" s="4"/>
      <c r="IBJ114" s="28">
        <f>IBE114+IBG114+IBI114</f>
        <v>51.347999999999999</v>
      </c>
      <c r="IKT114" s="26"/>
      <c r="IKU114" s="1"/>
      <c r="IKV114" s="59" t="s">
        <v>12</v>
      </c>
      <c r="IKW114" s="1" t="s">
        <v>13</v>
      </c>
      <c r="IKX114" s="4">
        <v>0.38900000000000001</v>
      </c>
      <c r="IKY114" s="4">
        <f>IKY113*IKX114</f>
        <v>8.5579999999999998</v>
      </c>
      <c r="IKZ114" s="1"/>
      <c r="ILA114" s="4"/>
      <c r="ILB114" s="3">
        <v>6</v>
      </c>
      <c r="ILC114" s="4">
        <f>IKY114*ILB114</f>
        <v>51.347999999999999</v>
      </c>
      <c r="ILD114" s="1"/>
      <c r="ILE114" s="4"/>
      <c r="ILF114" s="28">
        <f>ILA114+ILC114+ILE114</f>
        <v>51.347999999999999</v>
      </c>
      <c r="IUP114" s="26"/>
      <c r="IUQ114" s="1"/>
      <c r="IUR114" s="59" t="s">
        <v>12</v>
      </c>
      <c r="IUS114" s="1" t="s">
        <v>13</v>
      </c>
      <c r="IUT114" s="4">
        <v>0.38900000000000001</v>
      </c>
      <c r="IUU114" s="4">
        <f>IUU113*IUT114</f>
        <v>8.5579999999999998</v>
      </c>
      <c r="IUV114" s="1"/>
      <c r="IUW114" s="4"/>
      <c r="IUX114" s="3">
        <v>6</v>
      </c>
      <c r="IUY114" s="4">
        <f>IUU114*IUX114</f>
        <v>51.347999999999999</v>
      </c>
      <c r="IUZ114" s="1"/>
      <c r="IVA114" s="4"/>
      <c r="IVB114" s="28">
        <f>IUW114+IUY114+IVA114</f>
        <v>51.347999999999999</v>
      </c>
      <c r="JEL114" s="26"/>
      <c r="JEM114" s="1"/>
      <c r="JEN114" s="59" t="s">
        <v>12</v>
      </c>
      <c r="JEO114" s="1" t="s">
        <v>13</v>
      </c>
      <c r="JEP114" s="4">
        <v>0.38900000000000001</v>
      </c>
      <c r="JEQ114" s="4">
        <f>JEQ113*JEP114</f>
        <v>8.5579999999999998</v>
      </c>
      <c r="JER114" s="1"/>
      <c r="JES114" s="4"/>
      <c r="JET114" s="3">
        <v>6</v>
      </c>
      <c r="JEU114" s="4">
        <f>JEQ114*JET114</f>
        <v>51.347999999999999</v>
      </c>
      <c r="JEV114" s="1"/>
      <c r="JEW114" s="4"/>
      <c r="JEX114" s="28">
        <f>JES114+JEU114+JEW114</f>
        <v>51.347999999999999</v>
      </c>
      <c r="JOH114" s="26"/>
      <c r="JOI114" s="1"/>
      <c r="JOJ114" s="59" t="s">
        <v>12</v>
      </c>
      <c r="JOK114" s="1" t="s">
        <v>13</v>
      </c>
      <c r="JOL114" s="4">
        <v>0.38900000000000001</v>
      </c>
      <c r="JOM114" s="4">
        <f>JOM113*JOL114</f>
        <v>8.5579999999999998</v>
      </c>
      <c r="JON114" s="1"/>
      <c r="JOO114" s="4"/>
      <c r="JOP114" s="3">
        <v>6</v>
      </c>
      <c r="JOQ114" s="4">
        <f>JOM114*JOP114</f>
        <v>51.347999999999999</v>
      </c>
      <c r="JOR114" s="1"/>
      <c r="JOS114" s="4"/>
      <c r="JOT114" s="28">
        <f>JOO114+JOQ114+JOS114</f>
        <v>51.347999999999999</v>
      </c>
      <c r="JYD114" s="26"/>
      <c r="JYE114" s="1"/>
      <c r="JYF114" s="59" t="s">
        <v>12</v>
      </c>
      <c r="JYG114" s="1" t="s">
        <v>13</v>
      </c>
      <c r="JYH114" s="4">
        <v>0.38900000000000001</v>
      </c>
      <c r="JYI114" s="4">
        <f>JYI113*JYH114</f>
        <v>8.5579999999999998</v>
      </c>
      <c r="JYJ114" s="1"/>
      <c r="JYK114" s="4"/>
      <c r="JYL114" s="3">
        <v>6</v>
      </c>
      <c r="JYM114" s="4">
        <f>JYI114*JYL114</f>
        <v>51.347999999999999</v>
      </c>
      <c r="JYN114" s="1"/>
      <c r="JYO114" s="4"/>
      <c r="JYP114" s="28">
        <f>JYK114+JYM114+JYO114</f>
        <v>51.347999999999999</v>
      </c>
      <c r="KHZ114" s="26"/>
      <c r="KIA114" s="1"/>
      <c r="KIB114" s="59" t="s">
        <v>12</v>
      </c>
      <c r="KIC114" s="1" t="s">
        <v>13</v>
      </c>
      <c r="KID114" s="4">
        <v>0.38900000000000001</v>
      </c>
      <c r="KIE114" s="4">
        <f>KIE113*KID114</f>
        <v>8.5579999999999998</v>
      </c>
      <c r="KIF114" s="1"/>
      <c r="KIG114" s="4"/>
      <c r="KIH114" s="3">
        <v>6</v>
      </c>
      <c r="KII114" s="4">
        <f>KIE114*KIH114</f>
        <v>51.347999999999999</v>
      </c>
      <c r="KIJ114" s="1"/>
      <c r="KIK114" s="4"/>
      <c r="KIL114" s="28">
        <f>KIG114+KII114+KIK114</f>
        <v>51.347999999999999</v>
      </c>
      <c r="KRV114" s="26"/>
      <c r="KRW114" s="1"/>
      <c r="KRX114" s="59" t="s">
        <v>12</v>
      </c>
      <c r="KRY114" s="1" t="s">
        <v>13</v>
      </c>
      <c r="KRZ114" s="4">
        <v>0.38900000000000001</v>
      </c>
      <c r="KSA114" s="4">
        <f>KSA113*KRZ114</f>
        <v>8.5579999999999998</v>
      </c>
      <c r="KSB114" s="1"/>
      <c r="KSC114" s="4"/>
      <c r="KSD114" s="3">
        <v>6</v>
      </c>
      <c r="KSE114" s="4">
        <f>KSA114*KSD114</f>
        <v>51.347999999999999</v>
      </c>
      <c r="KSF114" s="1"/>
      <c r="KSG114" s="4"/>
      <c r="KSH114" s="28">
        <f>KSC114+KSE114+KSG114</f>
        <v>51.347999999999999</v>
      </c>
      <c r="LBR114" s="26"/>
      <c r="LBS114" s="1"/>
      <c r="LBT114" s="59" t="s">
        <v>12</v>
      </c>
      <c r="LBU114" s="1" t="s">
        <v>13</v>
      </c>
      <c r="LBV114" s="4">
        <v>0.38900000000000001</v>
      </c>
      <c r="LBW114" s="4">
        <f>LBW113*LBV114</f>
        <v>8.5579999999999998</v>
      </c>
      <c r="LBX114" s="1"/>
      <c r="LBY114" s="4"/>
      <c r="LBZ114" s="3">
        <v>6</v>
      </c>
      <c r="LCA114" s="4">
        <f>LBW114*LBZ114</f>
        <v>51.347999999999999</v>
      </c>
      <c r="LCB114" s="1"/>
      <c r="LCC114" s="4"/>
      <c r="LCD114" s="28">
        <f>LBY114+LCA114+LCC114</f>
        <v>51.347999999999999</v>
      </c>
      <c r="LLN114" s="26"/>
      <c r="LLO114" s="1"/>
      <c r="LLP114" s="59" t="s">
        <v>12</v>
      </c>
      <c r="LLQ114" s="1" t="s">
        <v>13</v>
      </c>
      <c r="LLR114" s="4">
        <v>0.38900000000000001</v>
      </c>
      <c r="LLS114" s="4">
        <f>LLS113*LLR114</f>
        <v>8.5579999999999998</v>
      </c>
      <c r="LLT114" s="1"/>
      <c r="LLU114" s="4"/>
      <c r="LLV114" s="3">
        <v>6</v>
      </c>
      <c r="LLW114" s="4">
        <f>LLS114*LLV114</f>
        <v>51.347999999999999</v>
      </c>
      <c r="LLX114" s="1"/>
      <c r="LLY114" s="4"/>
      <c r="LLZ114" s="28">
        <f>LLU114+LLW114+LLY114</f>
        <v>51.347999999999999</v>
      </c>
      <c r="LVJ114" s="26"/>
      <c r="LVK114" s="1"/>
      <c r="LVL114" s="59" t="s">
        <v>12</v>
      </c>
      <c r="LVM114" s="1" t="s">
        <v>13</v>
      </c>
      <c r="LVN114" s="4">
        <v>0.38900000000000001</v>
      </c>
      <c r="LVO114" s="4">
        <f>LVO113*LVN114</f>
        <v>8.5579999999999998</v>
      </c>
      <c r="LVP114" s="1"/>
      <c r="LVQ114" s="4"/>
      <c r="LVR114" s="3">
        <v>6</v>
      </c>
      <c r="LVS114" s="4">
        <f>LVO114*LVR114</f>
        <v>51.347999999999999</v>
      </c>
      <c r="LVT114" s="1"/>
      <c r="LVU114" s="4"/>
      <c r="LVV114" s="28">
        <f>LVQ114+LVS114+LVU114</f>
        <v>51.347999999999999</v>
      </c>
      <c r="MFF114" s="26"/>
      <c r="MFG114" s="1"/>
      <c r="MFH114" s="59" t="s">
        <v>12</v>
      </c>
      <c r="MFI114" s="1" t="s">
        <v>13</v>
      </c>
      <c r="MFJ114" s="4">
        <v>0.38900000000000001</v>
      </c>
      <c r="MFK114" s="4">
        <f>MFK113*MFJ114</f>
        <v>8.5579999999999998</v>
      </c>
      <c r="MFL114" s="1"/>
      <c r="MFM114" s="4"/>
      <c r="MFN114" s="3">
        <v>6</v>
      </c>
      <c r="MFO114" s="4">
        <f>MFK114*MFN114</f>
        <v>51.347999999999999</v>
      </c>
      <c r="MFP114" s="1"/>
      <c r="MFQ114" s="4"/>
      <c r="MFR114" s="28">
        <f>MFM114+MFO114+MFQ114</f>
        <v>51.347999999999999</v>
      </c>
      <c r="MPB114" s="26"/>
      <c r="MPC114" s="1"/>
      <c r="MPD114" s="59" t="s">
        <v>12</v>
      </c>
      <c r="MPE114" s="1" t="s">
        <v>13</v>
      </c>
      <c r="MPF114" s="4">
        <v>0.38900000000000001</v>
      </c>
      <c r="MPG114" s="4">
        <f>MPG113*MPF114</f>
        <v>8.5579999999999998</v>
      </c>
      <c r="MPH114" s="1"/>
      <c r="MPI114" s="4"/>
      <c r="MPJ114" s="3">
        <v>6</v>
      </c>
      <c r="MPK114" s="4">
        <f>MPG114*MPJ114</f>
        <v>51.347999999999999</v>
      </c>
      <c r="MPL114" s="1"/>
      <c r="MPM114" s="4"/>
      <c r="MPN114" s="28">
        <f>MPI114+MPK114+MPM114</f>
        <v>51.347999999999999</v>
      </c>
      <c r="MYX114" s="26"/>
      <c r="MYY114" s="1"/>
      <c r="MYZ114" s="59" t="s">
        <v>12</v>
      </c>
      <c r="MZA114" s="1" t="s">
        <v>13</v>
      </c>
      <c r="MZB114" s="4">
        <v>0.38900000000000001</v>
      </c>
      <c r="MZC114" s="4">
        <f>MZC113*MZB114</f>
        <v>8.5579999999999998</v>
      </c>
      <c r="MZD114" s="1"/>
      <c r="MZE114" s="4"/>
      <c r="MZF114" s="3">
        <v>6</v>
      </c>
      <c r="MZG114" s="4">
        <f>MZC114*MZF114</f>
        <v>51.347999999999999</v>
      </c>
      <c r="MZH114" s="1"/>
      <c r="MZI114" s="4"/>
      <c r="MZJ114" s="28">
        <f>MZE114+MZG114+MZI114</f>
        <v>51.347999999999999</v>
      </c>
      <c r="NIT114" s="26"/>
      <c r="NIU114" s="1"/>
      <c r="NIV114" s="59" t="s">
        <v>12</v>
      </c>
      <c r="NIW114" s="1" t="s">
        <v>13</v>
      </c>
      <c r="NIX114" s="4">
        <v>0.38900000000000001</v>
      </c>
      <c r="NIY114" s="4">
        <f>NIY113*NIX114</f>
        <v>8.5579999999999998</v>
      </c>
      <c r="NIZ114" s="1"/>
      <c r="NJA114" s="4"/>
      <c r="NJB114" s="3">
        <v>6</v>
      </c>
      <c r="NJC114" s="4">
        <f>NIY114*NJB114</f>
        <v>51.347999999999999</v>
      </c>
      <c r="NJD114" s="1"/>
      <c r="NJE114" s="4"/>
      <c r="NJF114" s="28">
        <f>NJA114+NJC114+NJE114</f>
        <v>51.347999999999999</v>
      </c>
      <c r="NSP114" s="26"/>
      <c r="NSQ114" s="1"/>
      <c r="NSR114" s="59" t="s">
        <v>12</v>
      </c>
      <c r="NSS114" s="1" t="s">
        <v>13</v>
      </c>
      <c r="NST114" s="4">
        <v>0.38900000000000001</v>
      </c>
      <c r="NSU114" s="4">
        <f>NSU113*NST114</f>
        <v>8.5579999999999998</v>
      </c>
      <c r="NSV114" s="1"/>
      <c r="NSW114" s="4"/>
      <c r="NSX114" s="3">
        <v>6</v>
      </c>
      <c r="NSY114" s="4">
        <f>NSU114*NSX114</f>
        <v>51.347999999999999</v>
      </c>
      <c r="NSZ114" s="1"/>
      <c r="NTA114" s="4"/>
      <c r="NTB114" s="28">
        <f>NSW114+NSY114+NTA114</f>
        <v>51.347999999999999</v>
      </c>
      <c r="OCL114" s="26"/>
      <c r="OCM114" s="1"/>
      <c r="OCN114" s="59" t="s">
        <v>12</v>
      </c>
      <c r="OCO114" s="1" t="s">
        <v>13</v>
      </c>
      <c r="OCP114" s="4">
        <v>0.38900000000000001</v>
      </c>
      <c r="OCQ114" s="4">
        <f>OCQ113*OCP114</f>
        <v>8.5579999999999998</v>
      </c>
      <c r="OCR114" s="1"/>
      <c r="OCS114" s="4"/>
      <c r="OCT114" s="3">
        <v>6</v>
      </c>
      <c r="OCU114" s="4">
        <f>OCQ114*OCT114</f>
        <v>51.347999999999999</v>
      </c>
      <c r="OCV114" s="1"/>
      <c r="OCW114" s="4"/>
      <c r="OCX114" s="28">
        <f>OCS114+OCU114+OCW114</f>
        <v>51.347999999999999</v>
      </c>
      <c r="OMH114" s="26"/>
      <c r="OMI114" s="1"/>
      <c r="OMJ114" s="59" t="s">
        <v>12</v>
      </c>
      <c r="OMK114" s="1" t="s">
        <v>13</v>
      </c>
      <c r="OML114" s="4">
        <v>0.38900000000000001</v>
      </c>
      <c r="OMM114" s="4">
        <f>OMM113*OML114</f>
        <v>8.5579999999999998</v>
      </c>
      <c r="OMN114" s="1"/>
      <c r="OMO114" s="4"/>
      <c r="OMP114" s="3">
        <v>6</v>
      </c>
      <c r="OMQ114" s="4">
        <f>OMM114*OMP114</f>
        <v>51.347999999999999</v>
      </c>
      <c r="OMR114" s="1"/>
      <c r="OMS114" s="4"/>
      <c r="OMT114" s="28">
        <f>OMO114+OMQ114+OMS114</f>
        <v>51.347999999999999</v>
      </c>
      <c r="OWD114" s="26"/>
      <c r="OWE114" s="1"/>
      <c r="OWF114" s="59" t="s">
        <v>12</v>
      </c>
      <c r="OWG114" s="1" t="s">
        <v>13</v>
      </c>
      <c r="OWH114" s="4">
        <v>0.38900000000000001</v>
      </c>
      <c r="OWI114" s="4">
        <f>OWI113*OWH114</f>
        <v>8.5579999999999998</v>
      </c>
      <c r="OWJ114" s="1"/>
      <c r="OWK114" s="4"/>
      <c r="OWL114" s="3">
        <v>6</v>
      </c>
      <c r="OWM114" s="4">
        <f>OWI114*OWL114</f>
        <v>51.347999999999999</v>
      </c>
      <c r="OWN114" s="1"/>
      <c r="OWO114" s="4"/>
      <c r="OWP114" s="28">
        <f>OWK114+OWM114+OWO114</f>
        <v>51.347999999999999</v>
      </c>
      <c r="PFZ114" s="26"/>
      <c r="PGA114" s="1"/>
      <c r="PGB114" s="59" t="s">
        <v>12</v>
      </c>
      <c r="PGC114" s="1" t="s">
        <v>13</v>
      </c>
      <c r="PGD114" s="4">
        <v>0.38900000000000001</v>
      </c>
      <c r="PGE114" s="4">
        <f>PGE113*PGD114</f>
        <v>8.5579999999999998</v>
      </c>
      <c r="PGF114" s="1"/>
      <c r="PGG114" s="4"/>
      <c r="PGH114" s="3">
        <v>6</v>
      </c>
      <c r="PGI114" s="4">
        <f>PGE114*PGH114</f>
        <v>51.347999999999999</v>
      </c>
      <c r="PGJ114" s="1"/>
      <c r="PGK114" s="4"/>
      <c r="PGL114" s="28">
        <f>PGG114+PGI114+PGK114</f>
        <v>51.347999999999999</v>
      </c>
      <c r="PPV114" s="26"/>
      <c r="PPW114" s="1"/>
      <c r="PPX114" s="59" t="s">
        <v>12</v>
      </c>
      <c r="PPY114" s="1" t="s">
        <v>13</v>
      </c>
      <c r="PPZ114" s="4">
        <v>0.38900000000000001</v>
      </c>
      <c r="PQA114" s="4">
        <f>PQA113*PPZ114</f>
        <v>8.5579999999999998</v>
      </c>
      <c r="PQB114" s="1"/>
      <c r="PQC114" s="4"/>
      <c r="PQD114" s="3">
        <v>6</v>
      </c>
      <c r="PQE114" s="4">
        <f>PQA114*PQD114</f>
        <v>51.347999999999999</v>
      </c>
      <c r="PQF114" s="1"/>
      <c r="PQG114" s="4"/>
      <c r="PQH114" s="28">
        <f>PQC114+PQE114+PQG114</f>
        <v>51.347999999999999</v>
      </c>
      <c r="PZR114" s="26"/>
      <c r="PZS114" s="1"/>
      <c r="PZT114" s="59" t="s">
        <v>12</v>
      </c>
      <c r="PZU114" s="1" t="s">
        <v>13</v>
      </c>
      <c r="PZV114" s="4">
        <v>0.38900000000000001</v>
      </c>
      <c r="PZW114" s="4">
        <f>PZW113*PZV114</f>
        <v>8.5579999999999998</v>
      </c>
      <c r="PZX114" s="1"/>
      <c r="PZY114" s="4"/>
      <c r="PZZ114" s="3">
        <v>6</v>
      </c>
      <c r="QAA114" s="4">
        <f>PZW114*PZZ114</f>
        <v>51.347999999999999</v>
      </c>
      <c r="QAB114" s="1"/>
      <c r="QAC114" s="4"/>
      <c r="QAD114" s="28">
        <f>PZY114+QAA114+QAC114</f>
        <v>51.347999999999999</v>
      </c>
      <c r="QJN114" s="26"/>
      <c r="QJO114" s="1"/>
      <c r="QJP114" s="59" t="s">
        <v>12</v>
      </c>
      <c r="QJQ114" s="1" t="s">
        <v>13</v>
      </c>
      <c r="QJR114" s="4">
        <v>0.38900000000000001</v>
      </c>
      <c r="QJS114" s="4">
        <f>QJS113*QJR114</f>
        <v>8.5579999999999998</v>
      </c>
      <c r="QJT114" s="1"/>
      <c r="QJU114" s="4"/>
      <c r="QJV114" s="3">
        <v>6</v>
      </c>
      <c r="QJW114" s="4">
        <f>QJS114*QJV114</f>
        <v>51.347999999999999</v>
      </c>
      <c r="QJX114" s="1"/>
      <c r="QJY114" s="4"/>
      <c r="QJZ114" s="28">
        <f>QJU114+QJW114+QJY114</f>
        <v>51.347999999999999</v>
      </c>
      <c r="QTJ114" s="26"/>
      <c r="QTK114" s="1"/>
      <c r="QTL114" s="59" t="s">
        <v>12</v>
      </c>
      <c r="QTM114" s="1" t="s">
        <v>13</v>
      </c>
      <c r="QTN114" s="4">
        <v>0.38900000000000001</v>
      </c>
      <c r="QTO114" s="4">
        <f>QTO113*QTN114</f>
        <v>8.5579999999999998</v>
      </c>
      <c r="QTP114" s="1"/>
      <c r="QTQ114" s="4"/>
      <c r="QTR114" s="3">
        <v>6</v>
      </c>
      <c r="QTS114" s="4">
        <f>QTO114*QTR114</f>
        <v>51.347999999999999</v>
      </c>
      <c r="QTT114" s="1"/>
      <c r="QTU114" s="4"/>
      <c r="QTV114" s="28">
        <f>QTQ114+QTS114+QTU114</f>
        <v>51.347999999999999</v>
      </c>
      <c r="RDF114" s="26"/>
      <c r="RDG114" s="1"/>
      <c r="RDH114" s="59" t="s">
        <v>12</v>
      </c>
      <c r="RDI114" s="1" t="s">
        <v>13</v>
      </c>
      <c r="RDJ114" s="4">
        <v>0.38900000000000001</v>
      </c>
      <c r="RDK114" s="4">
        <f>RDK113*RDJ114</f>
        <v>8.5579999999999998</v>
      </c>
      <c r="RDL114" s="1"/>
      <c r="RDM114" s="4"/>
      <c r="RDN114" s="3">
        <v>6</v>
      </c>
      <c r="RDO114" s="4">
        <f>RDK114*RDN114</f>
        <v>51.347999999999999</v>
      </c>
      <c r="RDP114" s="1"/>
      <c r="RDQ114" s="4"/>
      <c r="RDR114" s="28">
        <f>RDM114+RDO114+RDQ114</f>
        <v>51.347999999999999</v>
      </c>
      <c r="RNB114" s="26"/>
      <c r="RNC114" s="1"/>
      <c r="RND114" s="59" t="s">
        <v>12</v>
      </c>
      <c r="RNE114" s="1" t="s">
        <v>13</v>
      </c>
      <c r="RNF114" s="4">
        <v>0.38900000000000001</v>
      </c>
      <c r="RNG114" s="4">
        <f>RNG113*RNF114</f>
        <v>8.5579999999999998</v>
      </c>
      <c r="RNH114" s="1"/>
      <c r="RNI114" s="4"/>
      <c r="RNJ114" s="3">
        <v>6</v>
      </c>
      <c r="RNK114" s="4">
        <f>RNG114*RNJ114</f>
        <v>51.347999999999999</v>
      </c>
      <c r="RNL114" s="1"/>
      <c r="RNM114" s="4"/>
      <c r="RNN114" s="28">
        <f>RNI114+RNK114+RNM114</f>
        <v>51.347999999999999</v>
      </c>
      <c r="RWX114" s="26"/>
      <c r="RWY114" s="1"/>
      <c r="RWZ114" s="59" t="s">
        <v>12</v>
      </c>
      <c r="RXA114" s="1" t="s">
        <v>13</v>
      </c>
      <c r="RXB114" s="4">
        <v>0.38900000000000001</v>
      </c>
      <c r="RXC114" s="4">
        <f>RXC113*RXB114</f>
        <v>8.5579999999999998</v>
      </c>
      <c r="RXD114" s="1"/>
      <c r="RXE114" s="4"/>
      <c r="RXF114" s="3">
        <v>6</v>
      </c>
      <c r="RXG114" s="4">
        <f>RXC114*RXF114</f>
        <v>51.347999999999999</v>
      </c>
      <c r="RXH114" s="1"/>
      <c r="RXI114" s="4"/>
      <c r="RXJ114" s="28">
        <f>RXE114+RXG114+RXI114</f>
        <v>51.347999999999999</v>
      </c>
      <c r="SGT114" s="26"/>
      <c r="SGU114" s="1"/>
      <c r="SGV114" s="59" t="s">
        <v>12</v>
      </c>
      <c r="SGW114" s="1" t="s">
        <v>13</v>
      </c>
      <c r="SGX114" s="4">
        <v>0.38900000000000001</v>
      </c>
      <c r="SGY114" s="4">
        <f>SGY113*SGX114</f>
        <v>8.5579999999999998</v>
      </c>
      <c r="SGZ114" s="1"/>
      <c r="SHA114" s="4"/>
      <c r="SHB114" s="3">
        <v>6</v>
      </c>
      <c r="SHC114" s="4">
        <f>SGY114*SHB114</f>
        <v>51.347999999999999</v>
      </c>
      <c r="SHD114" s="1"/>
      <c r="SHE114" s="4"/>
      <c r="SHF114" s="28">
        <f>SHA114+SHC114+SHE114</f>
        <v>51.347999999999999</v>
      </c>
      <c r="SQP114" s="26"/>
      <c r="SQQ114" s="1"/>
      <c r="SQR114" s="59" t="s">
        <v>12</v>
      </c>
      <c r="SQS114" s="1" t="s">
        <v>13</v>
      </c>
      <c r="SQT114" s="4">
        <v>0.38900000000000001</v>
      </c>
      <c r="SQU114" s="4">
        <f>SQU113*SQT114</f>
        <v>8.5579999999999998</v>
      </c>
      <c r="SQV114" s="1"/>
      <c r="SQW114" s="4"/>
      <c r="SQX114" s="3">
        <v>6</v>
      </c>
      <c r="SQY114" s="4">
        <f>SQU114*SQX114</f>
        <v>51.347999999999999</v>
      </c>
      <c r="SQZ114" s="1"/>
      <c r="SRA114" s="4"/>
      <c r="SRB114" s="28">
        <f>SQW114+SQY114+SRA114</f>
        <v>51.347999999999999</v>
      </c>
      <c r="TAL114" s="26"/>
      <c r="TAM114" s="1"/>
      <c r="TAN114" s="59" t="s">
        <v>12</v>
      </c>
      <c r="TAO114" s="1" t="s">
        <v>13</v>
      </c>
      <c r="TAP114" s="4">
        <v>0.38900000000000001</v>
      </c>
      <c r="TAQ114" s="4">
        <f>TAQ113*TAP114</f>
        <v>8.5579999999999998</v>
      </c>
      <c r="TAR114" s="1"/>
      <c r="TAS114" s="4"/>
      <c r="TAT114" s="3">
        <v>6</v>
      </c>
      <c r="TAU114" s="4">
        <f>TAQ114*TAT114</f>
        <v>51.347999999999999</v>
      </c>
      <c r="TAV114" s="1"/>
      <c r="TAW114" s="4"/>
      <c r="TAX114" s="28">
        <f>TAS114+TAU114+TAW114</f>
        <v>51.347999999999999</v>
      </c>
      <c r="TKH114" s="26"/>
      <c r="TKI114" s="1"/>
      <c r="TKJ114" s="59" t="s">
        <v>12</v>
      </c>
      <c r="TKK114" s="1" t="s">
        <v>13</v>
      </c>
      <c r="TKL114" s="4">
        <v>0.38900000000000001</v>
      </c>
      <c r="TKM114" s="4">
        <f>TKM113*TKL114</f>
        <v>8.5579999999999998</v>
      </c>
      <c r="TKN114" s="1"/>
      <c r="TKO114" s="4"/>
      <c r="TKP114" s="3">
        <v>6</v>
      </c>
      <c r="TKQ114" s="4">
        <f>TKM114*TKP114</f>
        <v>51.347999999999999</v>
      </c>
      <c r="TKR114" s="1"/>
      <c r="TKS114" s="4"/>
      <c r="TKT114" s="28">
        <f>TKO114+TKQ114+TKS114</f>
        <v>51.347999999999999</v>
      </c>
      <c r="TUD114" s="26"/>
      <c r="TUE114" s="1"/>
      <c r="TUF114" s="59" t="s">
        <v>12</v>
      </c>
      <c r="TUG114" s="1" t="s">
        <v>13</v>
      </c>
      <c r="TUH114" s="4">
        <v>0.38900000000000001</v>
      </c>
      <c r="TUI114" s="4">
        <f>TUI113*TUH114</f>
        <v>8.5579999999999998</v>
      </c>
      <c r="TUJ114" s="1"/>
      <c r="TUK114" s="4"/>
      <c r="TUL114" s="3">
        <v>6</v>
      </c>
      <c r="TUM114" s="4">
        <f>TUI114*TUL114</f>
        <v>51.347999999999999</v>
      </c>
      <c r="TUN114" s="1"/>
      <c r="TUO114" s="4"/>
      <c r="TUP114" s="28">
        <f>TUK114+TUM114+TUO114</f>
        <v>51.347999999999999</v>
      </c>
      <c r="UDZ114" s="26"/>
      <c r="UEA114" s="1"/>
      <c r="UEB114" s="59" t="s">
        <v>12</v>
      </c>
      <c r="UEC114" s="1" t="s">
        <v>13</v>
      </c>
      <c r="UED114" s="4">
        <v>0.38900000000000001</v>
      </c>
      <c r="UEE114" s="4">
        <f>UEE113*UED114</f>
        <v>8.5579999999999998</v>
      </c>
      <c r="UEF114" s="1"/>
      <c r="UEG114" s="4"/>
      <c r="UEH114" s="3">
        <v>6</v>
      </c>
      <c r="UEI114" s="4">
        <f>UEE114*UEH114</f>
        <v>51.347999999999999</v>
      </c>
      <c r="UEJ114" s="1"/>
      <c r="UEK114" s="4"/>
      <c r="UEL114" s="28">
        <f>UEG114+UEI114+UEK114</f>
        <v>51.347999999999999</v>
      </c>
      <c r="UNV114" s="26"/>
      <c r="UNW114" s="1"/>
      <c r="UNX114" s="59" t="s">
        <v>12</v>
      </c>
      <c r="UNY114" s="1" t="s">
        <v>13</v>
      </c>
      <c r="UNZ114" s="4">
        <v>0.38900000000000001</v>
      </c>
      <c r="UOA114" s="4">
        <f>UOA113*UNZ114</f>
        <v>8.5579999999999998</v>
      </c>
      <c r="UOB114" s="1"/>
      <c r="UOC114" s="4"/>
      <c r="UOD114" s="3">
        <v>6</v>
      </c>
      <c r="UOE114" s="4">
        <f>UOA114*UOD114</f>
        <v>51.347999999999999</v>
      </c>
      <c r="UOF114" s="1"/>
      <c r="UOG114" s="4"/>
      <c r="UOH114" s="28">
        <f>UOC114+UOE114+UOG114</f>
        <v>51.347999999999999</v>
      </c>
      <c r="UXR114" s="26"/>
      <c r="UXS114" s="1"/>
      <c r="UXT114" s="59" t="s">
        <v>12</v>
      </c>
      <c r="UXU114" s="1" t="s">
        <v>13</v>
      </c>
      <c r="UXV114" s="4">
        <v>0.38900000000000001</v>
      </c>
      <c r="UXW114" s="4">
        <f>UXW113*UXV114</f>
        <v>8.5579999999999998</v>
      </c>
      <c r="UXX114" s="1"/>
      <c r="UXY114" s="4"/>
      <c r="UXZ114" s="3">
        <v>6</v>
      </c>
      <c r="UYA114" s="4">
        <f>UXW114*UXZ114</f>
        <v>51.347999999999999</v>
      </c>
      <c r="UYB114" s="1"/>
      <c r="UYC114" s="4"/>
      <c r="UYD114" s="28">
        <f>UXY114+UYA114+UYC114</f>
        <v>51.347999999999999</v>
      </c>
      <c r="VHN114" s="26"/>
      <c r="VHO114" s="1"/>
      <c r="VHP114" s="59" t="s">
        <v>12</v>
      </c>
      <c r="VHQ114" s="1" t="s">
        <v>13</v>
      </c>
      <c r="VHR114" s="4">
        <v>0.38900000000000001</v>
      </c>
      <c r="VHS114" s="4">
        <f>VHS113*VHR114</f>
        <v>8.5579999999999998</v>
      </c>
      <c r="VHT114" s="1"/>
      <c r="VHU114" s="4"/>
      <c r="VHV114" s="3">
        <v>6</v>
      </c>
      <c r="VHW114" s="4">
        <f>VHS114*VHV114</f>
        <v>51.347999999999999</v>
      </c>
      <c r="VHX114" s="1"/>
      <c r="VHY114" s="4"/>
      <c r="VHZ114" s="28">
        <f>VHU114+VHW114+VHY114</f>
        <v>51.347999999999999</v>
      </c>
      <c r="VRJ114" s="26"/>
      <c r="VRK114" s="1"/>
      <c r="VRL114" s="59" t="s">
        <v>12</v>
      </c>
      <c r="VRM114" s="1" t="s">
        <v>13</v>
      </c>
      <c r="VRN114" s="4">
        <v>0.38900000000000001</v>
      </c>
      <c r="VRO114" s="4">
        <f>VRO113*VRN114</f>
        <v>8.5579999999999998</v>
      </c>
      <c r="VRP114" s="1"/>
      <c r="VRQ114" s="4"/>
      <c r="VRR114" s="3">
        <v>6</v>
      </c>
      <c r="VRS114" s="4">
        <f>VRO114*VRR114</f>
        <v>51.347999999999999</v>
      </c>
      <c r="VRT114" s="1"/>
      <c r="VRU114" s="4"/>
      <c r="VRV114" s="28">
        <f>VRQ114+VRS114+VRU114</f>
        <v>51.347999999999999</v>
      </c>
      <c r="WBF114" s="26"/>
      <c r="WBG114" s="1"/>
      <c r="WBH114" s="59" t="s">
        <v>12</v>
      </c>
      <c r="WBI114" s="1" t="s">
        <v>13</v>
      </c>
      <c r="WBJ114" s="4">
        <v>0.38900000000000001</v>
      </c>
      <c r="WBK114" s="4">
        <f>WBK113*WBJ114</f>
        <v>8.5579999999999998</v>
      </c>
      <c r="WBL114" s="1"/>
      <c r="WBM114" s="4"/>
      <c r="WBN114" s="3">
        <v>6</v>
      </c>
      <c r="WBO114" s="4">
        <f>WBK114*WBN114</f>
        <v>51.347999999999999</v>
      </c>
      <c r="WBP114" s="1"/>
      <c r="WBQ114" s="4"/>
      <c r="WBR114" s="28">
        <f>WBM114+WBO114+WBQ114</f>
        <v>51.347999999999999</v>
      </c>
      <c r="WLB114" s="26"/>
      <c r="WLC114" s="1"/>
      <c r="WLD114" s="59" t="s">
        <v>12</v>
      </c>
      <c r="WLE114" s="1" t="s">
        <v>13</v>
      </c>
      <c r="WLF114" s="4">
        <v>0.38900000000000001</v>
      </c>
      <c r="WLG114" s="4">
        <f>WLG113*WLF114</f>
        <v>8.5579999999999998</v>
      </c>
      <c r="WLH114" s="1"/>
      <c r="WLI114" s="4"/>
      <c r="WLJ114" s="3">
        <v>6</v>
      </c>
      <c r="WLK114" s="4">
        <f>WLG114*WLJ114</f>
        <v>51.347999999999999</v>
      </c>
      <c r="WLL114" s="1"/>
      <c r="WLM114" s="4"/>
      <c r="WLN114" s="28">
        <f>WLI114+WLK114+WLM114</f>
        <v>51.347999999999999</v>
      </c>
      <c r="WUX114" s="26"/>
      <c r="WUY114" s="1"/>
      <c r="WUZ114" s="59" t="s">
        <v>12</v>
      </c>
      <c r="WVA114" s="1" t="s">
        <v>13</v>
      </c>
      <c r="WVB114" s="4">
        <v>0.38900000000000001</v>
      </c>
      <c r="WVC114" s="4">
        <f>WVC113*WVB114</f>
        <v>8.5579999999999998</v>
      </c>
      <c r="WVD114" s="1"/>
      <c r="WVE114" s="4"/>
      <c r="WVF114" s="3">
        <v>6</v>
      </c>
      <c r="WVG114" s="4">
        <f>WVC114*WVF114</f>
        <v>51.347999999999999</v>
      </c>
      <c r="WVH114" s="1"/>
      <c r="WVI114" s="4"/>
      <c r="WVJ114" s="28">
        <f>WVE114+WVG114+WVI114</f>
        <v>51.347999999999999</v>
      </c>
    </row>
    <row r="115" spans="1:16130" x14ac:dyDescent="0.25">
      <c r="A115" s="26"/>
      <c r="B115" s="71" t="s">
        <v>15</v>
      </c>
      <c r="C115" s="39" t="s">
        <v>16</v>
      </c>
      <c r="D115" s="4">
        <v>1.77</v>
      </c>
      <c r="E115" s="41"/>
      <c r="F115" s="42"/>
      <c r="G115" s="42"/>
      <c r="H115" s="43"/>
      <c r="I115" s="44"/>
      <c r="J115" s="44"/>
      <c r="K115" s="14"/>
      <c r="L115" s="115" t="s">
        <v>86</v>
      </c>
      <c r="IL115" s="26"/>
      <c r="IM115" s="1"/>
      <c r="IN115" s="71" t="s">
        <v>15</v>
      </c>
      <c r="IO115" s="39" t="s">
        <v>16</v>
      </c>
      <c r="IP115" s="40">
        <v>0.151</v>
      </c>
      <c r="IQ115" s="4">
        <f>IQ113*IP115</f>
        <v>3.3220000000000001</v>
      </c>
      <c r="IR115" s="42"/>
      <c r="IS115" s="42"/>
      <c r="IT115" s="42"/>
      <c r="IU115" s="43"/>
      <c r="IV115" s="44">
        <v>3.2</v>
      </c>
      <c r="IW115" s="44">
        <f>IQ115*IV115</f>
        <v>10.630400000000002</v>
      </c>
      <c r="IX115" s="28">
        <f>IS115+IU115+IW115</f>
        <v>10.630400000000002</v>
      </c>
      <c r="SH115" s="26"/>
      <c r="SI115" s="1"/>
      <c r="SJ115" s="71" t="s">
        <v>15</v>
      </c>
      <c r="SK115" s="39" t="s">
        <v>16</v>
      </c>
      <c r="SL115" s="40">
        <v>0.151</v>
      </c>
      <c r="SM115" s="4">
        <f>SM113*SL115</f>
        <v>3.3220000000000001</v>
      </c>
      <c r="SN115" s="42"/>
      <c r="SO115" s="42"/>
      <c r="SP115" s="42"/>
      <c r="SQ115" s="43"/>
      <c r="SR115" s="44">
        <v>3.2</v>
      </c>
      <c r="SS115" s="44">
        <f>SM115*SR115</f>
        <v>10.630400000000002</v>
      </c>
      <c r="ST115" s="28">
        <f>SO115+SQ115+SS115</f>
        <v>10.630400000000002</v>
      </c>
      <c r="ACD115" s="26"/>
      <c r="ACE115" s="1"/>
      <c r="ACF115" s="71" t="s">
        <v>15</v>
      </c>
      <c r="ACG115" s="39" t="s">
        <v>16</v>
      </c>
      <c r="ACH115" s="40">
        <v>0.151</v>
      </c>
      <c r="ACI115" s="4">
        <f>ACI113*ACH115</f>
        <v>3.3220000000000001</v>
      </c>
      <c r="ACJ115" s="42"/>
      <c r="ACK115" s="42"/>
      <c r="ACL115" s="42"/>
      <c r="ACM115" s="43"/>
      <c r="ACN115" s="44">
        <v>3.2</v>
      </c>
      <c r="ACO115" s="44">
        <f>ACI115*ACN115</f>
        <v>10.630400000000002</v>
      </c>
      <c r="ACP115" s="28">
        <f>ACK115+ACM115+ACO115</f>
        <v>10.630400000000002</v>
      </c>
      <c r="ALZ115" s="26"/>
      <c r="AMA115" s="1"/>
      <c r="AMB115" s="71" t="s">
        <v>15</v>
      </c>
      <c r="AMC115" s="39" t="s">
        <v>16</v>
      </c>
      <c r="AMD115" s="40">
        <v>0.151</v>
      </c>
      <c r="AME115" s="4">
        <f>AME113*AMD115</f>
        <v>3.3220000000000001</v>
      </c>
      <c r="AMF115" s="42"/>
      <c r="AMG115" s="42"/>
      <c r="AMH115" s="42"/>
      <c r="AMI115" s="43"/>
      <c r="AMJ115" s="44">
        <v>3.2</v>
      </c>
      <c r="AMK115" s="44">
        <f>AME115*AMJ115</f>
        <v>10.630400000000002</v>
      </c>
      <c r="AML115" s="28">
        <f>AMG115+AMI115+AMK115</f>
        <v>10.630400000000002</v>
      </c>
      <c r="AVV115" s="26"/>
      <c r="AVW115" s="1"/>
      <c r="AVX115" s="71" t="s">
        <v>15</v>
      </c>
      <c r="AVY115" s="39" t="s">
        <v>16</v>
      </c>
      <c r="AVZ115" s="40">
        <v>0.151</v>
      </c>
      <c r="AWA115" s="4">
        <f>AWA113*AVZ115</f>
        <v>3.3220000000000001</v>
      </c>
      <c r="AWB115" s="42"/>
      <c r="AWC115" s="42"/>
      <c r="AWD115" s="42"/>
      <c r="AWE115" s="43"/>
      <c r="AWF115" s="44">
        <v>3.2</v>
      </c>
      <c r="AWG115" s="44">
        <f>AWA115*AWF115</f>
        <v>10.630400000000002</v>
      </c>
      <c r="AWH115" s="28">
        <f>AWC115+AWE115+AWG115</f>
        <v>10.630400000000002</v>
      </c>
      <c r="BFR115" s="26"/>
      <c r="BFS115" s="1"/>
      <c r="BFT115" s="71" t="s">
        <v>15</v>
      </c>
      <c r="BFU115" s="39" t="s">
        <v>16</v>
      </c>
      <c r="BFV115" s="40">
        <v>0.151</v>
      </c>
      <c r="BFW115" s="4">
        <f>BFW113*BFV115</f>
        <v>3.3220000000000001</v>
      </c>
      <c r="BFX115" s="42"/>
      <c r="BFY115" s="42"/>
      <c r="BFZ115" s="42"/>
      <c r="BGA115" s="43"/>
      <c r="BGB115" s="44">
        <v>3.2</v>
      </c>
      <c r="BGC115" s="44">
        <f>BFW115*BGB115</f>
        <v>10.630400000000002</v>
      </c>
      <c r="BGD115" s="28">
        <f>BFY115+BGA115+BGC115</f>
        <v>10.630400000000002</v>
      </c>
      <c r="BPN115" s="26"/>
      <c r="BPO115" s="1"/>
      <c r="BPP115" s="71" t="s">
        <v>15</v>
      </c>
      <c r="BPQ115" s="39" t="s">
        <v>16</v>
      </c>
      <c r="BPR115" s="40">
        <v>0.151</v>
      </c>
      <c r="BPS115" s="4">
        <f>BPS113*BPR115</f>
        <v>3.3220000000000001</v>
      </c>
      <c r="BPT115" s="42"/>
      <c r="BPU115" s="42"/>
      <c r="BPV115" s="42"/>
      <c r="BPW115" s="43"/>
      <c r="BPX115" s="44">
        <v>3.2</v>
      </c>
      <c r="BPY115" s="44">
        <f>BPS115*BPX115</f>
        <v>10.630400000000002</v>
      </c>
      <c r="BPZ115" s="28">
        <f>BPU115+BPW115+BPY115</f>
        <v>10.630400000000002</v>
      </c>
      <c r="BZJ115" s="26"/>
      <c r="BZK115" s="1"/>
      <c r="BZL115" s="71" t="s">
        <v>15</v>
      </c>
      <c r="BZM115" s="39" t="s">
        <v>16</v>
      </c>
      <c r="BZN115" s="40">
        <v>0.151</v>
      </c>
      <c r="BZO115" s="4">
        <f>BZO113*BZN115</f>
        <v>3.3220000000000001</v>
      </c>
      <c r="BZP115" s="42"/>
      <c r="BZQ115" s="42"/>
      <c r="BZR115" s="42"/>
      <c r="BZS115" s="43"/>
      <c r="BZT115" s="44">
        <v>3.2</v>
      </c>
      <c r="BZU115" s="44">
        <f>BZO115*BZT115</f>
        <v>10.630400000000002</v>
      </c>
      <c r="BZV115" s="28">
        <f>BZQ115+BZS115+BZU115</f>
        <v>10.630400000000002</v>
      </c>
      <c r="CJF115" s="26"/>
      <c r="CJG115" s="1"/>
      <c r="CJH115" s="71" t="s">
        <v>15</v>
      </c>
      <c r="CJI115" s="39" t="s">
        <v>16</v>
      </c>
      <c r="CJJ115" s="40">
        <v>0.151</v>
      </c>
      <c r="CJK115" s="4">
        <f>CJK113*CJJ115</f>
        <v>3.3220000000000001</v>
      </c>
      <c r="CJL115" s="42"/>
      <c r="CJM115" s="42"/>
      <c r="CJN115" s="42"/>
      <c r="CJO115" s="43"/>
      <c r="CJP115" s="44">
        <v>3.2</v>
      </c>
      <c r="CJQ115" s="44">
        <f>CJK115*CJP115</f>
        <v>10.630400000000002</v>
      </c>
      <c r="CJR115" s="28">
        <f>CJM115+CJO115+CJQ115</f>
        <v>10.630400000000002</v>
      </c>
      <c r="CTB115" s="26"/>
      <c r="CTC115" s="1"/>
      <c r="CTD115" s="71" t="s">
        <v>15</v>
      </c>
      <c r="CTE115" s="39" t="s">
        <v>16</v>
      </c>
      <c r="CTF115" s="40">
        <v>0.151</v>
      </c>
      <c r="CTG115" s="4">
        <f>CTG113*CTF115</f>
        <v>3.3220000000000001</v>
      </c>
      <c r="CTH115" s="42"/>
      <c r="CTI115" s="42"/>
      <c r="CTJ115" s="42"/>
      <c r="CTK115" s="43"/>
      <c r="CTL115" s="44">
        <v>3.2</v>
      </c>
      <c r="CTM115" s="44">
        <f>CTG115*CTL115</f>
        <v>10.630400000000002</v>
      </c>
      <c r="CTN115" s="28">
        <f>CTI115+CTK115+CTM115</f>
        <v>10.630400000000002</v>
      </c>
      <c r="DCX115" s="26"/>
      <c r="DCY115" s="1"/>
      <c r="DCZ115" s="71" t="s">
        <v>15</v>
      </c>
      <c r="DDA115" s="39" t="s">
        <v>16</v>
      </c>
      <c r="DDB115" s="40">
        <v>0.151</v>
      </c>
      <c r="DDC115" s="4">
        <f>DDC113*DDB115</f>
        <v>3.3220000000000001</v>
      </c>
      <c r="DDD115" s="42"/>
      <c r="DDE115" s="42"/>
      <c r="DDF115" s="42"/>
      <c r="DDG115" s="43"/>
      <c r="DDH115" s="44">
        <v>3.2</v>
      </c>
      <c r="DDI115" s="44">
        <f>DDC115*DDH115</f>
        <v>10.630400000000002</v>
      </c>
      <c r="DDJ115" s="28">
        <f>DDE115+DDG115+DDI115</f>
        <v>10.630400000000002</v>
      </c>
      <c r="DMT115" s="26"/>
      <c r="DMU115" s="1"/>
      <c r="DMV115" s="71" t="s">
        <v>15</v>
      </c>
      <c r="DMW115" s="39" t="s">
        <v>16</v>
      </c>
      <c r="DMX115" s="40">
        <v>0.151</v>
      </c>
      <c r="DMY115" s="4">
        <f>DMY113*DMX115</f>
        <v>3.3220000000000001</v>
      </c>
      <c r="DMZ115" s="42"/>
      <c r="DNA115" s="42"/>
      <c r="DNB115" s="42"/>
      <c r="DNC115" s="43"/>
      <c r="DND115" s="44">
        <v>3.2</v>
      </c>
      <c r="DNE115" s="44">
        <f>DMY115*DND115</f>
        <v>10.630400000000002</v>
      </c>
      <c r="DNF115" s="28">
        <f>DNA115+DNC115+DNE115</f>
        <v>10.630400000000002</v>
      </c>
      <c r="DWP115" s="26"/>
      <c r="DWQ115" s="1"/>
      <c r="DWR115" s="71" t="s">
        <v>15</v>
      </c>
      <c r="DWS115" s="39" t="s">
        <v>16</v>
      </c>
      <c r="DWT115" s="40">
        <v>0.151</v>
      </c>
      <c r="DWU115" s="4">
        <f>DWU113*DWT115</f>
        <v>3.3220000000000001</v>
      </c>
      <c r="DWV115" s="42"/>
      <c r="DWW115" s="42"/>
      <c r="DWX115" s="42"/>
      <c r="DWY115" s="43"/>
      <c r="DWZ115" s="44">
        <v>3.2</v>
      </c>
      <c r="DXA115" s="44">
        <f>DWU115*DWZ115</f>
        <v>10.630400000000002</v>
      </c>
      <c r="DXB115" s="28">
        <f>DWW115+DWY115+DXA115</f>
        <v>10.630400000000002</v>
      </c>
      <c r="EGL115" s="26"/>
      <c r="EGM115" s="1"/>
      <c r="EGN115" s="71" t="s">
        <v>15</v>
      </c>
      <c r="EGO115" s="39" t="s">
        <v>16</v>
      </c>
      <c r="EGP115" s="40">
        <v>0.151</v>
      </c>
      <c r="EGQ115" s="4">
        <f>EGQ113*EGP115</f>
        <v>3.3220000000000001</v>
      </c>
      <c r="EGR115" s="42"/>
      <c r="EGS115" s="42"/>
      <c r="EGT115" s="42"/>
      <c r="EGU115" s="43"/>
      <c r="EGV115" s="44">
        <v>3.2</v>
      </c>
      <c r="EGW115" s="44">
        <f>EGQ115*EGV115</f>
        <v>10.630400000000002</v>
      </c>
      <c r="EGX115" s="28">
        <f>EGS115+EGU115+EGW115</f>
        <v>10.630400000000002</v>
      </c>
      <c r="EQH115" s="26"/>
      <c r="EQI115" s="1"/>
      <c r="EQJ115" s="71" t="s">
        <v>15</v>
      </c>
      <c r="EQK115" s="39" t="s">
        <v>16</v>
      </c>
      <c r="EQL115" s="40">
        <v>0.151</v>
      </c>
      <c r="EQM115" s="4">
        <f>EQM113*EQL115</f>
        <v>3.3220000000000001</v>
      </c>
      <c r="EQN115" s="42"/>
      <c r="EQO115" s="42"/>
      <c r="EQP115" s="42"/>
      <c r="EQQ115" s="43"/>
      <c r="EQR115" s="44">
        <v>3.2</v>
      </c>
      <c r="EQS115" s="44">
        <f>EQM115*EQR115</f>
        <v>10.630400000000002</v>
      </c>
      <c r="EQT115" s="28">
        <f>EQO115+EQQ115+EQS115</f>
        <v>10.630400000000002</v>
      </c>
      <c r="FAD115" s="26"/>
      <c r="FAE115" s="1"/>
      <c r="FAF115" s="71" t="s">
        <v>15</v>
      </c>
      <c r="FAG115" s="39" t="s">
        <v>16</v>
      </c>
      <c r="FAH115" s="40">
        <v>0.151</v>
      </c>
      <c r="FAI115" s="4">
        <f>FAI113*FAH115</f>
        <v>3.3220000000000001</v>
      </c>
      <c r="FAJ115" s="42"/>
      <c r="FAK115" s="42"/>
      <c r="FAL115" s="42"/>
      <c r="FAM115" s="43"/>
      <c r="FAN115" s="44">
        <v>3.2</v>
      </c>
      <c r="FAO115" s="44">
        <f>FAI115*FAN115</f>
        <v>10.630400000000002</v>
      </c>
      <c r="FAP115" s="28">
        <f>FAK115+FAM115+FAO115</f>
        <v>10.630400000000002</v>
      </c>
      <c r="FJZ115" s="26"/>
      <c r="FKA115" s="1"/>
      <c r="FKB115" s="71" t="s">
        <v>15</v>
      </c>
      <c r="FKC115" s="39" t="s">
        <v>16</v>
      </c>
      <c r="FKD115" s="40">
        <v>0.151</v>
      </c>
      <c r="FKE115" s="4">
        <f>FKE113*FKD115</f>
        <v>3.3220000000000001</v>
      </c>
      <c r="FKF115" s="42"/>
      <c r="FKG115" s="42"/>
      <c r="FKH115" s="42"/>
      <c r="FKI115" s="43"/>
      <c r="FKJ115" s="44">
        <v>3.2</v>
      </c>
      <c r="FKK115" s="44">
        <f>FKE115*FKJ115</f>
        <v>10.630400000000002</v>
      </c>
      <c r="FKL115" s="28">
        <f>FKG115+FKI115+FKK115</f>
        <v>10.630400000000002</v>
      </c>
      <c r="FTV115" s="26"/>
      <c r="FTW115" s="1"/>
      <c r="FTX115" s="71" t="s">
        <v>15</v>
      </c>
      <c r="FTY115" s="39" t="s">
        <v>16</v>
      </c>
      <c r="FTZ115" s="40">
        <v>0.151</v>
      </c>
      <c r="FUA115" s="4">
        <f>FUA113*FTZ115</f>
        <v>3.3220000000000001</v>
      </c>
      <c r="FUB115" s="42"/>
      <c r="FUC115" s="42"/>
      <c r="FUD115" s="42"/>
      <c r="FUE115" s="43"/>
      <c r="FUF115" s="44">
        <v>3.2</v>
      </c>
      <c r="FUG115" s="44">
        <f>FUA115*FUF115</f>
        <v>10.630400000000002</v>
      </c>
      <c r="FUH115" s="28">
        <f>FUC115+FUE115+FUG115</f>
        <v>10.630400000000002</v>
      </c>
      <c r="GDR115" s="26"/>
      <c r="GDS115" s="1"/>
      <c r="GDT115" s="71" t="s">
        <v>15</v>
      </c>
      <c r="GDU115" s="39" t="s">
        <v>16</v>
      </c>
      <c r="GDV115" s="40">
        <v>0.151</v>
      </c>
      <c r="GDW115" s="4">
        <f>GDW113*GDV115</f>
        <v>3.3220000000000001</v>
      </c>
      <c r="GDX115" s="42"/>
      <c r="GDY115" s="42"/>
      <c r="GDZ115" s="42"/>
      <c r="GEA115" s="43"/>
      <c r="GEB115" s="44">
        <v>3.2</v>
      </c>
      <c r="GEC115" s="44">
        <f>GDW115*GEB115</f>
        <v>10.630400000000002</v>
      </c>
      <c r="GED115" s="28">
        <f>GDY115+GEA115+GEC115</f>
        <v>10.630400000000002</v>
      </c>
      <c r="GNN115" s="26"/>
      <c r="GNO115" s="1"/>
      <c r="GNP115" s="71" t="s">
        <v>15</v>
      </c>
      <c r="GNQ115" s="39" t="s">
        <v>16</v>
      </c>
      <c r="GNR115" s="40">
        <v>0.151</v>
      </c>
      <c r="GNS115" s="4">
        <f>GNS113*GNR115</f>
        <v>3.3220000000000001</v>
      </c>
      <c r="GNT115" s="42"/>
      <c r="GNU115" s="42"/>
      <c r="GNV115" s="42"/>
      <c r="GNW115" s="43"/>
      <c r="GNX115" s="44">
        <v>3.2</v>
      </c>
      <c r="GNY115" s="44">
        <f>GNS115*GNX115</f>
        <v>10.630400000000002</v>
      </c>
      <c r="GNZ115" s="28">
        <f>GNU115+GNW115+GNY115</f>
        <v>10.630400000000002</v>
      </c>
      <c r="GXJ115" s="26"/>
      <c r="GXK115" s="1"/>
      <c r="GXL115" s="71" t="s">
        <v>15</v>
      </c>
      <c r="GXM115" s="39" t="s">
        <v>16</v>
      </c>
      <c r="GXN115" s="40">
        <v>0.151</v>
      </c>
      <c r="GXO115" s="4">
        <f>GXO113*GXN115</f>
        <v>3.3220000000000001</v>
      </c>
      <c r="GXP115" s="42"/>
      <c r="GXQ115" s="42"/>
      <c r="GXR115" s="42"/>
      <c r="GXS115" s="43"/>
      <c r="GXT115" s="44">
        <v>3.2</v>
      </c>
      <c r="GXU115" s="44">
        <f>GXO115*GXT115</f>
        <v>10.630400000000002</v>
      </c>
      <c r="GXV115" s="28">
        <f>GXQ115+GXS115+GXU115</f>
        <v>10.630400000000002</v>
      </c>
      <c r="HHF115" s="26"/>
      <c r="HHG115" s="1"/>
      <c r="HHH115" s="71" t="s">
        <v>15</v>
      </c>
      <c r="HHI115" s="39" t="s">
        <v>16</v>
      </c>
      <c r="HHJ115" s="40">
        <v>0.151</v>
      </c>
      <c r="HHK115" s="4">
        <f>HHK113*HHJ115</f>
        <v>3.3220000000000001</v>
      </c>
      <c r="HHL115" s="42"/>
      <c r="HHM115" s="42"/>
      <c r="HHN115" s="42"/>
      <c r="HHO115" s="43"/>
      <c r="HHP115" s="44">
        <v>3.2</v>
      </c>
      <c r="HHQ115" s="44">
        <f>HHK115*HHP115</f>
        <v>10.630400000000002</v>
      </c>
      <c r="HHR115" s="28">
        <f>HHM115+HHO115+HHQ115</f>
        <v>10.630400000000002</v>
      </c>
      <c r="HRB115" s="26"/>
      <c r="HRC115" s="1"/>
      <c r="HRD115" s="71" t="s">
        <v>15</v>
      </c>
      <c r="HRE115" s="39" t="s">
        <v>16</v>
      </c>
      <c r="HRF115" s="40">
        <v>0.151</v>
      </c>
      <c r="HRG115" s="4">
        <f>HRG113*HRF115</f>
        <v>3.3220000000000001</v>
      </c>
      <c r="HRH115" s="42"/>
      <c r="HRI115" s="42"/>
      <c r="HRJ115" s="42"/>
      <c r="HRK115" s="43"/>
      <c r="HRL115" s="44">
        <v>3.2</v>
      </c>
      <c r="HRM115" s="44">
        <f>HRG115*HRL115</f>
        <v>10.630400000000002</v>
      </c>
      <c r="HRN115" s="28">
        <f>HRI115+HRK115+HRM115</f>
        <v>10.630400000000002</v>
      </c>
      <c r="IAX115" s="26"/>
      <c r="IAY115" s="1"/>
      <c r="IAZ115" s="71" t="s">
        <v>15</v>
      </c>
      <c r="IBA115" s="39" t="s">
        <v>16</v>
      </c>
      <c r="IBB115" s="40">
        <v>0.151</v>
      </c>
      <c r="IBC115" s="4">
        <f>IBC113*IBB115</f>
        <v>3.3220000000000001</v>
      </c>
      <c r="IBD115" s="42"/>
      <c r="IBE115" s="42"/>
      <c r="IBF115" s="42"/>
      <c r="IBG115" s="43"/>
      <c r="IBH115" s="44">
        <v>3.2</v>
      </c>
      <c r="IBI115" s="44">
        <f>IBC115*IBH115</f>
        <v>10.630400000000002</v>
      </c>
      <c r="IBJ115" s="28">
        <f>IBE115+IBG115+IBI115</f>
        <v>10.630400000000002</v>
      </c>
      <c r="IKT115" s="26"/>
      <c r="IKU115" s="1"/>
      <c r="IKV115" s="71" t="s">
        <v>15</v>
      </c>
      <c r="IKW115" s="39" t="s">
        <v>16</v>
      </c>
      <c r="IKX115" s="40">
        <v>0.151</v>
      </c>
      <c r="IKY115" s="4">
        <f>IKY113*IKX115</f>
        <v>3.3220000000000001</v>
      </c>
      <c r="IKZ115" s="42"/>
      <c r="ILA115" s="42"/>
      <c r="ILB115" s="42"/>
      <c r="ILC115" s="43"/>
      <c r="ILD115" s="44">
        <v>3.2</v>
      </c>
      <c r="ILE115" s="44">
        <f>IKY115*ILD115</f>
        <v>10.630400000000002</v>
      </c>
      <c r="ILF115" s="28">
        <f>ILA115+ILC115+ILE115</f>
        <v>10.630400000000002</v>
      </c>
      <c r="IUP115" s="26"/>
      <c r="IUQ115" s="1"/>
      <c r="IUR115" s="71" t="s">
        <v>15</v>
      </c>
      <c r="IUS115" s="39" t="s">
        <v>16</v>
      </c>
      <c r="IUT115" s="40">
        <v>0.151</v>
      </c>
      <c r="IUU115" s="4">
        <f>IUU113*IUT115</f>
        <v>3.3220000000000001</v>
      </c>
      <c r="IUV115" s="42"/>
      <c r="IUW115" s="42"/>
      <c r="IUX115" s="42"/>
      <c r="IUY115" s="43"/>
      <c r="IUZ115" s="44">
        <v>3.2</v>
      </c>
      <c r="IVA115" s="44">
        <f>IUU115*IUZ115</f>
        <v>10.630400000000002</v>
      </c>
      <c r="IVB115" s="28">
        <f>IUW115+IUY115+IVA115</f>
        <v>10.630400000000002</v>
      </c>
      <c r="JEL115" s="26"/>
      <c r="JEM115" s="1"/>
      <c r="JEN115" s="71" t="s">
        <v>15</v>
      </c>
      <c r="JEO115" s="39" t="s">
        <v>16</v>
      </c>
      <c r="JEP115" s="40">
        <v>0.151</v>
      </c>
      <c r="JEQ115" s="4">
        <f>JEQ113*JEP115</f>
        <v>3.3220000000000001</v>
      </c>
      <c r="JER115" s="42"/>
      <c r="JES115" s="42"/>
      <c r="JET115" s="42"/>
      <c r="JEU115" s="43"/>
      <c r="JEV115" s="44">
        <v>3.2</v>
      </c>
      <c r="JEW115" s="44">
        <f>JEQ115*JEV115</f>
        <v>10.630400000000002</v>
      </c>
      <c r="JEX115" s="28">
        <f>JES115+JEU115+JEW115</f>
        <v>10.630400000000002</v>
      </c>
      <c r="JOH115" s="26"/>
      <c r="JOI115" s="1"/>
      <c r="JOJ115" s="71" t="s">
        <v>15</v>
      </c>
      <c r="JOK115" s="39" t="s">
        <v>16</v>
      </c>
      <c r="JOL115" s="40">
        <v>0.151</v>
      </c>
      <c r="JOM115" s="4">
        <f>JOM113*JOL115</f>
        <v>3.3220000000000001</v>
      </c>
      <c r="JON115" s="42"/>
      <c r="JOO115" s="42"/>
      <c r="JOP115" s="42"/>
      <c r="JOQ115" s="43"/>
      <c r="JOR115" s="44">
        <v>3.2</v>
      </c>
      <c r="JOS115" s="44">
        <f>JOM115*JOR115</f>
        <v>10.630400000000002</v>
      </c>
      <c r="JOT115" s="28">
        <f>JOO115+JOQ115+JOS115</f>
        <v>10.630400000000002</v>
      </c>
      <c r="JYD115" s="26"/>
      <c r="JYE115" s="1"/>
      <c r="JYF115" s="71" t="s">
        <v>15</v>
      </c>
      <c r="JYG115" s="39" t="s">
        <v>16</v>
      </c>
      <c r="JYH115" s="40">
        <v>0.151</v>
      </c>
      <c r="JYI115" s="4">
        <f>JYI113*JYH115</f>
        <v>3.3220000000000001</v>
      </c>
      <c r="JYJ115" s="42"/>
      <c r="JYK115" s="42"/>
      <c r="JYL115" s="42"/>
      <c r="JYM115" s="43"/>
      <c r="JYN115" s="44">
        <v>3.2</v>
      </c>
      <c r="JYO115" s="44">
        <f>JYI115*JYN115</f>
        <v>10.630400000000002</v>
      </c>
      <c r="JYP115" s="28">
        <f>JYK115+JYM115+JYO115</f>
        <v>10.630400000000002</v>
      </c>
      <c r="KHZ115" s="26"/>
      <c r="KIA115" s="1"/>
      <c r="KIB115" s="71" t="s">
        <v>15</v>
      </c>
      <c r="KIC115" s="39" t="s">
        <v>16</v>
      </c>
      <c r="KID115" s="40">
        <v>0.151</v>
      </c>
      <c r="KIE115" s="4">
        <f>KIE113*KID115</f>
        <v>3.3220000000000001</v>
      </c>
      <c r="KIF115" s="42"/>
      <c r="KIG115" s="42"/>
      <c r="KIH115" s="42"/>
      <c r="KII115" s="43"/>
      <c r="KIJ115" s="44">
        <v>3.2</v>
      </c>
      <c r="KIK115" s="44">
        <f>KIE115*KIJ115</f>
        <v>10.630400000000002</v>
      </c>
      <c r="KIL115" s="28">
        <f>KIG115+KII115+KIK115</f>
        <v>10.630400000000002</v>
      </c>
      <c r="KRV115" s="26"/>
      <c r="KRW115" s="1"/>
      <c r="KRX115" s="71" t="s">
        <v>15</v>
      </c>
      <c r="KRY115" s="39" t="s">
        <v>16</v>
      </c>
      <c r="KRZ115" s="40">
        <v>0.151</v>
      </c>
      <c r="KSA115" s="4">
        <f>KSA113*KRZ115</f>
        <v>3.3220000000000001</v>
      </c>
      <c r="KSB115" s="42"/>
      <c r="KSC115" s="42"/>
      <c r="KSD115" s="42"/>
      <c r="KSE115" s="43"/>
      <c r="KSF115" s="44">
        <v>3.2</v>
      </c>
      <c r="KSG115" s="44">
        <f>KSA115*KSF115</f>
        <v>10.630400000000002</v>
      </c>
      <c r="KSH115" s="28">
        <f>KSC115+KSE115+KSG115</f>
        <v>10.630400000000002</v>
      </c>
      <c r="LBR115" s="26"/>
      <c r="LBS115" s="1"/>
      <c r="LBT115" s="71" t="s">
        <v>15</v>
      </c>
      <c r="LBU115" s="39" t="s">
        <v>16</v>
      </c>
      <c r="LBV115" s="40">
        <v>0.151</v>
      </c>
      <c r="LBW115" s="4">
        <f>LBW113*LBV115</f>
        <v>3.3220000000000001</v>
      </c>
      <c r="LBX115" s="42"/>
      <c r="LBY115" s="42"/>
      <c r="LBZ115" s="42"/>
      <c r="LCA115" s="43"/>
      <c r="LCB115" s="44">
        <v>3.2</v>
      </c>
      <c r="LCC115" s="44">
        <f>LBW115*LCB115</f>
        <v>10.630400000000002</v>
      </c>
      <c r="LCD115" s="28">
        <f>LBY115+LCA115+LCC115</f>
        <v>10.630400000000002</v>
      </c>
      <c r="LLN115" s="26"/>
      <c r="LLO115" s="1"/>
      <c r="LLP115" s="71" t="s">
        <v>15</v>
      </c>
      <c r="LLQ115" s="39" t="s">
        <v>16</v>
      </c>
      <c r="LLR115" s="40">
        <v>0.151</v>
      </c>
      <c r="LLS115" s="4">
        <f>LLS113*LLR115</f>
        <v>3.3220000000000001</v>
      </c>
      <c r="LLT115" s="42"/>
      <c r="LLU115" s="42"/>
      <c r="LLV115" s="42"/>
      <c r="LLW115" s="43"/>
      <c r="LLX115" s="44">
        <v>3.2</v>
      </c>
      <c r="LLY115" s="44">
        <f>LLS115*LLX115</f>
        <v>10.630400000000002</v>
      </c>
      <c r="LLZ115" s="28">
        <f>LLU115+LLW115+LLY115</f>
        <v>10.630400000000002</v>
      </c>
      <c r="LVJ115" s="26"/>
      <c r="LVK115" s="1"/>
      <c r="LVL115" s="71" t="s">
        <v>15</v>
      </c>
      <c r="LVM115" s="39" t="s">
        <v>16</v>
      </c>
      <c r="LVN115" s="40">
        <v>0.151</v>
      </c>
      <c r="LVO115" s="4">
        <f>LVO113*LVN115</f>
        <v>3.3220000000000001</v>
      </c>
      <c r="LVP115" s="42"/>
      <c r="LVQ115" s="42"/>
      <c r="LVR115" s="42"/>
      <c r="LVS115" s="43"/>
      <c r="LVT115" s="44">
        <v>3.2</v>
      </c>
      <c r="LVU115" s="44">
        <f>LVO115*LVT115</f>
        <v>10.630400000000002</v>
      </c>
      <c r="LVV115" s="28">
        <f>LVQ115+LVS115+LVU115</f>
        <v>10.630400000000002</v>
      </c>
      <c r="MFF115" s="26"/>
      <c r="MFG115" s="1"/>
      <c r="MFH115" s="71" t="s">
        <v>15</v>
      </c>
      <c r="MFI115" s="39" t="s">
        <v>16</v>
      </c>
      <c r="MFJ115" s="40">
        <v>0.151</v>
      </c>
      <c r="MFK115" s="4">
        <f>MFK113*MFJ115</f>
        <v>3.3220000000000001</v>
      </c>
      <c r="MFL115" s="42"/>
      <c r="MFM115" s="42"/>
      <c r="MFN115" s="42"/>
      <c r="MFO115" s="43"/>
      <c r="MFP115" s="44">
        <v>3.2</v>
      </c>
      <c r="MFQ115" s="44">
        <f>MFK115*MFP115</f>
        <v>10.630400000000002</v>
      </c>
      <c r="MFR115" s="28">
        <f>MFM115+MFO115+MFQ115</f>
        <v>10.630400000000002</v>
      </c>
      <c r="MPB115" s="26"/>
      <c r="MPC115" s="1"/>
      <c r="MPD115" s="71" t="s">
        <v>15</v>
      </c>
      <c r="MPE115" s="39" t="s">
        <v>16</v>
      </c>
      <c r="MPF115" s="40">
        <v>0.151</v>
      </c>
      <c r="MPG115" s="4">
        <f>MPG113*MPF115</f>
        <v>3.3220000000000001</v>
      </c>
      <c r="MPH115" s="42"/>
      <c r="MPI115" s="42"/>
      <c r="MPJ115" s="42"/>
      <c r="MPK115" s="43"/>
      <c r="MPL115" s="44">
        <v>3.2</v>
      </c>
      <c r="MPM115" s="44">
        <f>MPG115*MPL115</f>
        <v>10.630400000000002</v>
      </c>
      <c r="MPN115" s="28">
        <f>MPI115+MPK115+MPM115</f>
        <v>10.630400000000002</v>
      </c>
      <c r="MYX115" s="26"/>
      <c r="MYY115" s="1"/>
      <c r="MYZ115" s="71" t="s">
        <v>15</v>
      </c>
      <c r="MZA115" s="39" t="s">
        <v>16</v>
      </c>
      <c r="MZB115" s="40">
        <v>0.151</v>
      </c>
      <c r="MZC115" s="4">
        <f>MZC113*MZB115</f>
        <v>3.3220000000000001</v>
      </c>
      <c r="MZD115" s="42"/>
      <c r="MZE115" s="42"/>
      <c r="MZF115" s="42"/>
      <c r="MZG115" s="43"/>
      <c r="MZH115" s="44">
        <v>3.2</v>
      </c>
      <c r="MZI115" s="44">
        <f>MZC115*MZH115</f>
        <v>10.630400000000002</v>
      </c>
      <c r="MZJ115" s="28">
        <f>MZE115+MZG115+MZI115</f>
        <v>10.630400000000002</v>
      </c>
      <c r="NIT115" s="26"/>
      <c r="NIU115" s="1"/>
      <c r="NIV115" s="71" t="s">
        <v>15</v>
      </c>
      <c r="NIW115" s="39" t="s">
        <v>16</v>
      </c>
      <c r="NIX115" s="40">
        <v>0.151</v>
      </c>
      <c r="NIY115" s="4">
        <f>NIY113*NIX115</f>
        <v>3.3220000000000001</v>
      </c>
      <c r="NIZ115" s="42"/>
      <c r="NJA115" s="42"/>
      <c r="NJB115" s="42"/>
      <c r="NJC115" s="43"/>
      <c r="NJD115" s="44">
        <v>3.2</v>
      </c>
      <c r="NJE115" s="44">
        <f>NIY115*NJD115</f>
        <v>10.630400000000002</v>
      </c>
      <c r="NJF115" s="28">
        <f>NJA115+NJC115+NJE115</f>
        <v>10.630400000000002</v>
      </c>
      <c r="NSP115" s="26"/>
      <c r="NSQ115" s="1"/>
      <c r="NSR115" s="71" t="s">
        <v>15</v>
      </c>
      <c r="NSS115" s="39" t="s">
        <v>16</v>
      </c>
      <c r="NST115" s="40">
        <v>0.151</v>
      </c>
      <c r="NSU115" s="4">
        <f>NSU113*NST115</f>
        <v>3.3220000000000001</v>
      </c>
      <c r="NSV115" s="42"/>
      <c r="NSW115" s="42"/>
      <c r="NSX115" s="42"/>
      <c r="NSY115" s="43"/>
      <c r="NSZ115" s="44">
        <v>3.2</v>
      </c>
      <c r="NTA115" s="44">
        <f>NSU115*NSZ115</f>
        <v>10.630400000000002</v>
      </c>
      <c r="NTB115" s="28">
        <f>NSW115+NSY115+NTA115</f>
        <v>10.630400000000002</v>
      </c>
      <c r="OCL115" s="26"/>
      <c r="OCM115" s="1"/>
      <c r="OCN115" s="71" t="s">
        <v>15</v>
      </c>
      <c r="OCO115" s="39" t="s">
        <v>16</v>
      </c>
      <c r="OCP115" s="40">
        <v>0.151</v>
      </c>
      <c r="OCQ115" s="4">
        <f>OCQ113*OCP115</f>
        <v>3.3220000000000001</v>
      </c>
      <c r="OCR115" s="42"/>
      <c r="OCS115" s="42"/>
      <c r="OCT115" s="42"/>
      <c r="OCU115" s="43"/>
      <c r="OCV115" s="44">
        <v>3.2</v>
      </c>
      <c r="OCW115" s="44">
        <f>OCQ115*OCV115</f>
        <v>10.630400000000002</v>
      </c>
      <c r="OCX115" s="28">
        <f>OCS115+OCU115+OCW115</f>
        <v>10.630400000000002</v>
      </c>
      <c r="OMH115" s="26"/>
      <c r="OMI115" s="1"/>
      <c r="OMJ115" s="71" t="s">
        <v>15</v>
      </c>
      <c r="OMK115" s="39" t="s">
        <v>16</v>
      </c>
      <c r="OML115" s="40">
        <v>0.151</v>
      </c>
      <c r="OMM115" s="4">
        <f>OMM113*OML115</f>
        <v>3.3220000000000001</v>
      </c>
      <c r="OMN115" s="42"/>
      <c r="OMO115" s="42"/>
      <c r="OMP115" s="42"/>
      <c r="OMQ115" s="43"/>
      <c r="OMR115" s="44">
        <v>3.2</v>
      </c>
      <c r="OMS115" s="44">
        <f>OMM115*OMR115</f>
        <v>10.630400000000002</v>
      </c>
      <c r="OMT115" s="28">
        <f>OMO115+OMQ115+OMS115</f>
        <v>10.630400000000002</v>
      </c>
      <c r="OWD115" s="26"/>
      <c r="OWE115" s="1"/>
      <c r="OWF115" s="71" t="s">
        <v>15</v>
      </c>
      <c r="OWG115" s="39" t="s">
        <v>16</v>
      </c>
      <c r="OWH115" s="40">
        <v>0.151</v>
      </c>
      <c r="OWI115" s="4">
        <f>OWI113*OWH115</f>
        <v>3.3220000000000001</v>
      </c>
      <c r="OWJ115" s="42"/>
      <c r="OWK115" s="42"/>
      <c r="OWL115" s="42"/>
      <c r="OWM115" s="43"/>
      <c r="OWN115" s="44">
        <v>3.2</v>
      </c>
      <c r="OWO115" s="44">
        <f>OWI115*OWN115</f>
        <v>10.630400000000002</v>
      </c>
      <c r="OWP115" s="28">
        <f>OWK115+OWM115+OWO115</f>
        <v>10.630400000000002</v>
      </c>
      <c r="PFZ115" s="26"/>
      <c r="PGA115" s="1"/>
      <c r="PGB115" s="71" t="s">
        <v>15</v>
      </c>
      <c r="PGC115" s="39" t="s">
        <v>16</v>
      </c>
      <c r="PGD115" s="40">
        <v>0.151</v>
      </c>
      <c r="PGE115" s="4">
        <f>PGE113*PGD115</f>
        <v>3.3220000000000001</v>
      </c>
      <c r="PGF115" s="42"/>
      <c r="PGG115" s="42"/>
      <c r="PGH115" s="42"/>
      <c r="PGI115" s="43"/>
      <c r="PGJ115" s="44">
        <v>3.2</v>
      </c>
      <c r="PGK115" s="44">
        <f>PGE115*PGJ115</f>
        <v>10.630400000000002</v>
      </c>
      <c r="PGL115" s="28">
        <f>PGG115+PGI115+PGK115</f>
        <v>10.630400000000002</v>
      </c>
      <c r="PPV115" s="26"/>
      <c r="PPW115" s="1"/>
      <c r="PPX115" s="71" t="s">
        <v>15</v>
      </c>
      <c r="PPY115" s="39" t="s">
        <v>16</v>
      </c>
      <c r="PPZ115" s="40">
        <v>0.151</v>
      </c>
      <c r="PQA115" s="4">
        <f>PQA113*PPZ115</f>
        <v>3.3220000000000001</v>
      </c>
      <c r="PQB115" s="42"/>
      <c r="PQC115" s="42"/>
      <c r="PQD115" s="42"/>
      <c r="PQE115" s="43"/>
      <c r="PQF115" s="44">
        <v>3.2</v>
      </c>
      <c r="PQG115" s="44">
        <f>PQA115*PQF115</f>
        <v>10.630400000000002</v>
      </c>
      <c r="PQH115" s="28">
        <f>PQC115+PQE115+PQG115</f>
        <v>10.630400000000002</v>
      </c>
      <c r="PZR115" s="26"/>
      <c r="PZS115" s="1"/>
      <c r="PZT115" s="71" t="s">
        <v>15</v>
      </c>
      <c r="PZU115" s="39" t="s">
        <v>16</v>
      </c>
      <c r="PZV115" s="40">
        <v>0.151</v>
      </c>
      <c r="PZW115" s="4">
        <f>PZW113*PZV115</f>
        <v>3.3220000000000001</v>
      </c>
      <c r="PZX115" s="42"/>
      <c r="PZY115" s="42"/>
      <c r="PZZ115" s="42"/>
      <c r="QAA115" s="43"/>
      <c r="QAB115" s="44">
        <v>3.2</v>
      </c>
      <c r="QAC115" s="44">
        <f>PZW115*QAB115</f>
        <v>10.630400000000002</v>
      </c>
      <c r="QAD115" s="28">
        <f>PZY115+QAA115+QAC115</f>
        <v>10.630400000000002</v>
      </c>
      <c r="QJN115" s="26"/>
      <c r="QJO115" s="1"/>
      <c r="QJP115" s="71" t="s">
        <v>15</v>
      </c>
      <c r="QJQ115" s="39" t="s">
        <v>16</v>
      </c>
      <c r="QJR115" s="40">
        <v>0.151</v>
      </c>
      <c r="QJS115" s="4">
        <f>QJS113*QJR115</f>
        <v>3.3220000000000001</v>
      </c>
      <c r="QJT115" s="42"/>
      <c r="QJU115" s="42"/>
      <c r="QJV115" s="42"/>
      <c r="QJW115" s="43"/>
      <c r="QJX115" s="44">
        <v>3.2</v>
      </c>
      <c r="QJY115" s="44">
        <f>QJS115*QJX115</f>
        <v>10.630400000000002</v>
      </c>
      <c r="QJZ115" s="28">
        <f>QJU115+QJW115+QJY115</f>
        <v>10.630400000000002</v>
      </c>
      <c r="QTJ115" s="26"/>
      <c r="QTK115" s="1"/>
      <c r="QTL115" s="71" t="s">
        <v>15</v>
      </c>
      <c r="QTM115" s="39" t="s">
        <v>16</v>
      </c>
      <c r="QTN115" s="40">
        <v>0.151</v>
      </c>
      <c r="QTO115" s="4">
        <f>QTO113*QTN115</f>
        <v>3.3220000000000001</v>
      </c>
      <c r="QTP115" s="42"/>
      <c r="QTQ115" s="42"/>
      <c r="QTR115" s="42"/>
      <c r="QTS115" s="43"/>
      <c r="QTT115" s="44">
        <v>3.2</v>
      </c>
      <c r="QTU115" s="44">
        <f>QTO115*QTT115</f>
        <v>10.630400000000002</v>
      </c>
      <c r="QTV115" s="28">
        <f>QTQ115+QTS115+QTU115</f>
        <v>10.630400000000002</v>
      </c>
      <c r="RDF115" s="26"/>
      <c r="RDG115" s="1"/>
      <c r="RDH115" s="71" t="s">
        <v>15</v>
      </c>
      <c r="RDI115" s="39" t="s">
        <v>16</v>
      </c>
      <c r="RDJ115" s="40">
        <v>0.151</v>
      </c>
      <c r="RDK115" s="4">
        <f>RDK113*RDJ115</f>
        <v>3.3220000000000001</v>
      </c>
      <c r="RDL115" s="42"/>
      <c r="RDM115" s="42"/>
      <c r="RDN115" s="42"/>
      <c r="RDO115" s="43"/>
      <c r="RDP115" s="44">
        <v>3.2</v>
      </c>
      <c r="RDQ115" s="44">
        <f>RDK115*RDP115</f>
        <v>10.630400000000002</v>
      </c>
      <c r="RDR115" s="28">
        <f>RDM115+RDO115+RDQ115</f>
        <v>10.630400000000002</v>
      </c>
      <c r="RNB115" s="26"/>
      <c r="RNC115" s="1"/>
      <c r="RND115" s="71" t="s">
        <v>15</v>
      </c>
      <c r="RNE115" s="39" t="s">
        <v>16</v>
      </c>
      <c r="RNF115" s="40">
        <v>0.151</v>
      </c>
      <c r="RNG115" s="4">
        <f>RNG113*RNF115</f>
        <v>3.3220000000000001</v>
      </c>
      <c r="RNH115" s="42"/>
      <c r="RNI115" s="42"/>
      <c r="RNJ115" s="42"/>
      <c r="RNK115" s="43"/>
      <c r="RNL115" s="44">
        <v>3.2</v>
      </c>
      <c r="RNM115" s="44">
        <f>RNG115*RNL115</f>
        <v>10.630400000000002</v>
      </c>
      <c r="RNN115" s="28">
        <f>RNI115+RNK115+RNM115</f>
        <v>10.630400000000002</v>
      </c>
      <c r="RWX115" s="26"/>
      <c r="RWY115" s="1"/>
      <c r="RWZ115" s="71" t="s">
        <v>15</v>
      </c>
      <c r="RXA115" s="39" t="s">
        <v>16</v>
      </c>
      <c r="RXB115" s="40">
        <v>0.151</v>
      </c>
      <c r="RXC115" s="4">
        <f>RXC113*RXB115</f>
        <v>3.3220000000000001</v>
      </c>
      <c r="RXD115" s="42"/>
      <c r="RXE115" s="42"/>
      <c r="RXF115" s="42"/>
      <c r="RXG115" s="43"/>
      <c r="RXH115" s="44">
        <v>3.2</v>
      </c>
      <c r="RXI115" s="44">
        <f>RXC115*RXH115</f>
        <v>10.630400000000002</v>
      </c>
      <c r="RXJ115" s="28">
        <f>RXE115+RXG115+RXI115</f>
        <v>10.630400000000002</v>
      </c>
      <c r="SGT115" s="26"/>
      <c r="SGU115" s="1"/>
      <c r="SGV115" s="71" t="s">
        <v>15</v>
      </c>
      <c r="SGW115" s="39" t="s">
        <v>16</v>
      </c>
      <c r="SGX115" s="40">
        <v>0.151</v>
      </c>
      <c r="SGY115" s="4">
        <f>SGY113*SGX115</f>
        <v>3.3220000000000001</v>
      </c>
      <c r="SGZ115" s="42"/>
      <c r="SHA115" s="42"/>
      <c r="SHB115" s="42"/>
      <c r="SHC115" s="43"/>
      <c r="SHD115" s="44">
        <v>3.2</v>
      </c>
      <c r="SHE115" s="44">
        <f>SGY115*SHD115</f>
        <v>10.630400000000002</v>
      </c>
      <c r="SHF115" s="28">
        <f>SHA115+SHC115+SHE115</f>
        <v>10.630400000000002</v>
      </c>
      <c r="SQP115" s="26"/>
      <c r="SQQ115" s="1"/>
      <c r="SQR115" s="71" t="s">
        <v>15</v>
      </c>
      <c r="SQS115" s="39" t="s">
        <v>16</v>
      </c>
      <c r="SQT115" s="40">
        <v>0.151</v>
      </c>
      <c r="SQU115" s="4">
        <f>SQU113*SQT115</f>
        <v>3.3220000000000001</v>
      </c>
      <c r="SQV115" s="42"/>
      <c r="SQW115" s="42"/>
      <c r="SQX115" s="42"/>
      <c r="SQY115" s="43"/>
      <c r="SQZ115" s="44">
        <v>3.2</v>
      </c>
      <c r="SRA115" s="44">
        <f>SQU115*SQZ115</f>
        <v>10.630400000000002</v>
      </c>
      <c r="SRB115" s="28">
        <f>SQW115+SQY115+SRA115</f>
        <v>10.630400000000002</v>
      </c>
      <c r="TAL115" s="26"/>
      <c r="TAM115" s="1"/>
      <c r="TAN115" s="71" t="s">
        <v>15</v>
      </c>
      <c r="TAO115" s="39" t="s">
        <v>16</v>
      </c>
      <c r="TAP115" s="40">
        <v>0.151</v>
      </c>
      <c r="TAQ115" s="4">
        <f>TAQ113*TAP115</f>
        <v>3.3220000000000001</v>
      </c>
      <c r="TAR115" s="42"/>
      <c r="TAS115" s="42"/>
      <c r="TAT115" s="42"/>
      <c r="TAU115" s="43"/>
      <c r="TAV115" s="44">
        <v>3.2</v>
      </c>
      <c r="TAW115" s="44">
        <f>TAQ115*TAV115</f>
        <v>10.630400000000002</v>
      </c>
      <c r="TAX115" s="28">
        <f>TAS115+TAU115+TAW115</f>
        <v>10.630400000000002</v>
      </c>
      <c r="TKH115" s="26"/>
      <c r="TKI115" s="1"/>
      <c r="TKJ115" s="71" t="s">
        <v>15</v>
      </c>
      <c r="TKK115" s="39" t="s">
        <v>16</v>
      </c>
      <c r="TKL115" s="40">
        <v>0.151</v>
      </c>
      <c r="TKM115" s="4">
        <f>TKM113*TKL115</f>
        <v>3.3220000000000001</v>
      </c>
      <c r="TKN115" s="42"/>
      <c r="TKO115" s="42"/>
      <c r="TKP115" s="42"/>
      <c r="TKQ115" s="43"/>
      <c r="TKR115" s="44">
        <v>3.2</v>
      </c>
      <c r="TKS115" s="44">
        <f>TKM115*TKR115</f>
        <v>10.630400000000002</v>
      </c>
      <c r="TKT115" s="28">
        <f>TKO115+TKQ115+TKS115</f>
        <v>10.630400000000002</v>
      </c>
      <c r="TUD115" s="26"/>
      <c r="TUE115" s="1"/>
      <c r="TUF115" s="71" t="s">
        <v>15</v>
      </c>
      <c r="TUG115" s="39" t="s">
        <v>16</v>
      </c>
      <c r="TUH115" s="40">
        <v>0.151</v>
      </c>
      <c r="TUI115" s="4">
        <f>TUI113*TUH115</f>
        <v>3.3220000000000001</v>
      </c>
      <c r="TUJ115" s="42"/>
      <c r="TUK115" s="42"/>
      <c r="TUL115" s="42"/>
      <c r="TUM115" s="43"/>
      <c r="TUN115" s="44">
        <v>3.2</v>
      </c>
      <c r="TUO115" s="44">
        <f>TUI115*TUN115</f>
        <v>10.630400000000002</v>
      </c>
      <c r="TUP115" s="28">
        <f>TUK115+TUM115+TUO115</f>
        <v>10.630400000000002</v>
      </c>
      <c r="UDZ115" s="26"/>
      <c r="UEA115" s="1"/>
      <c r="UEB115" s="71" t="s">
        <v>15</v>
      </c>
      <c r="UEC115" s="39" t="s">
        <v>16</v>
      </c>
      <c r="UED115" s="40">
        <v>0.151</v>
      </c>
      <c r="UEE115" s="4">
        <f>UEE113*UED115</f>
        <v>3.3220000000000001</v>
      </c>
      <c r="UEF115" s="42"/>
      <c r="UEG115" s="42"/>
      <c r="UEH115" s="42"/>
      <c r="UEI115" s="43"/>
      <c r="UEJ115" s="44">
        <v>3.2</v>
      </c>
      <c r="UEK115" s="44">
        <f>UEE115*UEJ115</f>
        <v>10.630400000000002</v>
      </c>
      <c r="UEL115" s="28">
        <f>UEG115+UEI115+UEK115</f>
        <v>10.630400000000002</v>
      </c>
      <c r="UNV115" s="26"/>
      <c r="UNW115" s="1"/>
      <c r="UNX115" s="71" t="s">
        <v>15</v>
      </c>
      <c r="UNY115" s="39" t="s">
        <v>16</v>
      </c>
      <c r="UNZ115" s="40">
        <v>0.151</v>
      </c>
      <c r="UOA115" s="4">
        <f>UOA113*UNZ115</f>
        <v>3.3220000000000001</v>
      </c>
      <c r="UOB115" s="42"/>
      <c r="UOC115" s="42"/>
      <c r="UOD115" s="42"/>
      <c r="UOE115" s="43"/>
      <c r="UOF115" s="44">
        <v>3.2</v>
      </c>
      <c r="UOG115" s="44">
        <f>UOA115*UOF115</f>
        <v>10.630400000000002</v>
      </c>
      <c r="UOH115" s="28">
        <f>UOC115+UOE115+UOG115</f>
        <v>10.630400000000002</v>
      </c>
      <c r="UXR115" s="26"/>
      <c r="UXS115" s="1"/>
      <c r="UXT115" s="71" t="s">
        <v>15</v>
      </c>
      <c r="UXU115" s="39" t="s">
        <v>16</v>
      </c>
      <c r="UXV115" s="40">
        <v>0.151</v>
      </c>
      <c r="UXW115" s="4">
        <f>UXW113*UXV115</f>
        <v>3.3220000000000001</v>
      </c>
      <c r="UXX115" s="42"/>
      <c r="UXY115" s="42"/>
      <c r="UXZ115" s="42"/>
      <c r="UYA115" s="43"/>
      <c r="UYB115" s="44">
        <v>3.2</v>
      </c>
      <c r="UYC115" s="44">
        <f>UXW115*UYB115</f>
        <v>10.630400000000002</v>
      </c>
      <c r="UYD115" s="28">
        <f>UXY115+UYA115+UYC115</f>
        <v>10.630400000000002</v>
      </c>
      <c r="VHN115" s="26"/>
      <c r="VHO115" s="1"/>
      <c r="VHP115" s="71" t="s">
        <v>15</v>
      </c>
      <c r="VHQ115" s="39" t="s">
        <v>16</v>
      </c>
      <c r="VHR115" s="40">
        <v>0.151</v>
      </c>
      <c r="VHS115" s="4">
        <f>VHS113*VHR115</f>
        <v>3.3220000000000001</v>
      </c>
      <c r="VHT115" s="42"/>
      <c r="VHU115" s="42"/>
      <c r="VHV115" s="42"/>
      <c r="VHW115" s="43"/>
      <c r="VHX115" s="44">
        <v>3.2</v>
      </c>
      <c r="VHY115" s="44">
        <f>VHS115*VHX115</f>
        <v>10.630400000000002</v>
      </c>
      <c r="VHZ115" s="28">
        <f>VHU115+VHW115+VHY115</f>
        <v>10.630400000000002</v>
      </c>
      <c r="VRJ115" s="26"/>
      <c r="VRK115" s="1"/>
      <c r="VRL115" s="71" t="s">
        <v>15</v>
      </c>
      <c r="VRM115" s="39" t="s">
        <v>16</v>
      </c>
      <c r="VRN115" s="40">
        <v>0.151</v>
      </c>
      <c r="VRO115" s="4">
        <f>VRO113*VRN115</f>
        <v>3.3220000000000001</v>
      </c>
      <c r="VRP115" s="42"/>
      <c r="VRQ115" s="42"/>
      <c r="VRR115" s="42"/>
      <c r="VRS115" s="43"/>
      <c r="VRT115" s="44">
        <v>3.2</v>
      </c>
      <c r="VRU115" s="44">
        <f>VRO115*VRT115</f>
        <v>10.630400000000002</v>
      </c>
      <c r="VRV115" s="28">
        <f>VRQ115+VRS115+VRU115</f>
        <v>10.630400000000002</v>
      </c>
      <c r="WBF115" s="26"/>
      <c r="WBG115" s="1"/>
      <c r="WBH115" s="71" t="s">
        <v>15</v>
      </c>
      <c r="WBI115" s="39" t="s">
        <v>16</v>
      </c>
      <c r="WBJ115" s="40">
        <v>0.151</v>
      </c>
      <c r="WBK115" s="4">
        <f>WBK113*WBJ115</f>
        <v>3.3220000000000001</v>
      </c>
      <c r="WBL115" s="42"/>
      <c r="WBM115" s="42"/>
      <c r="WBN115" s="42"/>
      <c r="WBO115" s="43"/>
      <c r="WBP115" s="44">
        <v>3.2</v>
      </c>
      <c r="WBQ115" s="44">
        <f>WBK115*WBP115</f>
        <v>10.630400000000002</v>
      </c>
      <c r="WBR115" s="28">
        <f>WBM115+WBO115+WBQ115</f>
        <v>10.630400000000002</v>
      </c>
      <c r="WLB115" s="26"/>
      <c r="WLC115" s="1"/>
      <c r="WLD115" s="71" t="s">
        <v>15</v>
      </c>
      <c r="WLE115" s="39" t="s">
        <v>16</v>
      </c>
      <c r="WLF115" s="40">
        <v>0.151</v>
      </c>
      <c r="WLG115" s="4">
        <f>WLG113*WLF115</f>
        <v>3.3220000000000001</v>
      </c>
      <c r="WLH115" s="42"/>
      <c r="WLI115" s="42"/>
      <c r="WLJ115" s="42"/>
      <c r="WLK115" s="43"/>
      <c r="WLL115" s="44">
        <v>3.2</v>
      </c>
      <c r="WLM115" s="44">
        <f>WLG115*WLL115</f>
        <v>10.630400000000002</v>
      </c>
      <c r="WLN115" s="28">
        <f>WLI115+WLK115+WLM115</f>
        <v>10.630400000000002</v>
      </c>
      <c r="WUX115" s="26"/>
      <c r="WUY115" s="1"/>
      <c r="WUZ115" s="71" t="s">
        <v>15</v>
      </c>
      <c r="WVA115" s="39" t="s">
        <v>16</v>
      </c>
      <c r="WVB115" s="40">
        <v>0.151</v>
      </c>
      <c r="WVC115" s="4">
        <f>WVC113*WVB115</f>
        <v>3.3220000000000001</v>
      </c>
      <c r="WVD115" s="42"/>
      <c r="WVE115" s="42"/>
      <c r="WVF115" s="42"/>
      <c r="WVG115" s="43"/>
      <c r="WVH115" s="44">
        <v>3.2</v>
      </c>
      <c r="WVI115" s="44">
        <f>WVC115*WVH115</f>
        <v>10.630400000000002</v>
      </c>
      <c r="WVJ115" s="28">
        <f>WVE115+WVG115+WVI115</f>
        <v>10.630400000000002</v>
      </c>
    </row>
    <row r="116" spans="1:16130" x14ac:dyDescent="0.25">
      <c r="A116" s="26"/>
      <c r="B116" s="1" t="s">
        <v>23</v>
      </c>
      <c r="C116" s="1"/>
      <c r="D116" s="4"/>
      <c r="E116" s="1"/>
      <c r="F116" s="4"/>
      <c r="G116" s="1"/>
      <c r="H116" s="4"/>
      <c r="I116" s="1"/>
      <c r="J116" s="4"/>
      <c r="K116" s="14"/>
      <c r="L116" s="115" t="s">
        <v>86</v>
      </c>
      <c r="IL116" s="26"/>
      <c r="IM116" s="1"/>
      <c r="IN116" s="1" t="s">
        <v>23</v>
      </c>
      <c r="IO116" s="1"/>
      <c r="IP116" s="1"/>
      <c r="IQ116" s="4"/>
      <c r="IR116" s="1"/>
      <c r="IS116" s="4"/>
      <c r="IT116" s="1"/>
      <c r="IU116" s="4"/>
      <c r="IV116" s="1"/>
      <c r="IW116" s="4"/>
      <c r="IX116" s="28"/>
      <c r="SH116" s="26"/>
      <c r="SI116" s="1"/>
      <c r="SJ116" s="1" t="s">
        <v>23</v>
      </c>
      <c r="SK116" s="1"/>
      <c r="SL116" s="1"/>
      <c r="SM116" s="4"/>
      <c r="SN116" s="1"/>
      <c r="SO116" s="4"/>
      <c r="SP116" s="1"/>
      <c r="SQ116" s="4"/>
      <c r="SR116" s="1"/>
      <c r="SS116" s="4"/>
      <c r="ST116" s="28"/>
      <c r="ACD116" s="26"/>
      <c r="ACE116" s="1"/>
      <c r="ACF116" s="1" t="s">
        <v>23</v>
      </c>
      <c r="ACG116" s="1"/>
      <c r="ACH116" s="1"/>
      <c r="ACI116" s="4"/>
      <c r="ACJ116" s="1"/>
      <c r="ACK116" s="4"/>
      <c r="ACL116" s="1"/>
      <c r="ACM116" s="4"/>
      <c r="ACN116" s="1"/>
      <c r="ACO116" s="4"/>
      <c r="ACP116" s="28"/>
      <c r="ALZ116" s="26"/>
      <c r="AMA116" s="1"/>
      <c r="AMB116" s="1" t="s">
        <v>23</v>
      </c>
      <c r="AMC116" s="1"/>
      <c r="AMD116" s="1"/>
      <c r="AME116" s="4"/>
      <c r="AMF116" s="1"/>
      <c r="AMG116" s="4"/>
      <c r="AMH116" s="1"/>
      <c r="AMI116" s="4"/>
      <c r="AMJ116" s="1"/>
      <c r="AMK116" s="4"/>
      <c r="AML116" s="28"/>
      <c r="AVV116" s="26"/>
      <c r="AVW116" s="1"/>
      <c r="AVX116" s="1" t="s">
        <v>23</v>
      </c>
      <c r="AVY116" s="1"/>
      <c r="AVZ116" s="1"/>
      <c r="AWA116" s="4"/>
      <c r="AWB116" s="1"/>
      <c r="AWC116" s="4"/>
      <c r="AWD116" s="1"/>
      <c r="AWE116" s="4"/>
      <c r="AWF116" s="1"/>
      <c r="AWG116" s="4"/>
      <c r="AWH116" s="28"/>
      <c r="BFR116" s="26"/>
      <c r="BFS116" s="1"/>
      <c r="BFT116" s="1" t="s">
        <v>23</v>
      </c>
      <c r="BFU116" s="1"/>
      <c r="BFV116" s="1"/>
      <c r="BFW116" s="4"/>
      <c r="BFX116" s="1"/>
      <c r="BFY116" s="4"/>
      <c r="BFZ116" s="1"/>
      <c r="BGA116" s="4"/>
      <c r="BGB116" s="1"/>
      <c r="BGC116" s="4"/>
      <c r="BGD116" s="28"/>
      <c r="BPN116" s="26"/>
      <c r="BPO116" s="1"/>
      <c r="BPP116" s="1" t="s">
        <v>23</v>
      </c>
      <c r="BPQ116" s="1"/>
      <c r="BPR116" s="1"/>
      <c r="BPS116" s="4"/>
      <c r="BPT116" s="1"/>
      <c r="BPU116" s="4"/>
      <c r="BPV116" s="1"/>
      <c r="BPW116" s="4"/>
      <c r="BPX116" s="1"/>
      <c r="BPY116" s="4"/>
      <c r="BPZ116" s="28"/>
      <c r="BZJ116" s="26"/>
      <c r="BZK116" s="1"/>
      <c r="BZL116" s="1" t="s">
        <v>23</v>
      </c>
      <c r="BZM116" s="1"/>
      <c r="BZN116" s="1"/>
      <c r="BZO116" s="4"/>
      <c r="BZP116" s="1"/>
      <c r="BZQ116" s="4"/>
      <c r="BZR116" s="1"/>
      <c r="BZS116" s="4"/>
      <c r="BZT116" s="1"/>
      <c r="BZU116" s="4"/>
      <c r="BZV116" s="28"/>
      <c r="CJF116" s="26"/>
      <c r="CJG116" s="1"/>
      <c r="CJH116" s="1" t="s">
        <v>23</v>
      </c>
      <c r="CJI116" s="1"/>
      <c r="CJJ116" s="1"/>
      <c r="CJK116" s="4"/>
      <c r="CJL116" s="1"/>
      <c r="CJM116" s="4"/>
      <c r="CJN116" s="1"/>
      <c r="CJO116" s="4"/>
      <c r="CJP116" s="1"/>
      <c r="CJQ116" s="4"/>
      <c r="CJR116" s="28"/>
      <c r="CTB116" s="26"/>
      <c r="CTC116" s="1"/>
      <c r="CTD116" s="1" t="s">
        <v>23</v>
      </c>
      <c r="CTE116" s="1"/>
      <c r="CTF116" s="1"/>
      <c r="CTG116" s="4"/>
      <c r="CTH116" s="1"/>
      <c r="CTI116" s="4"/>
      <c r="CTJ116" s="1"/>
      <c r="CTK116" s="4"/>
      <c r="CTL116" s="1"/>
      <c r="CTM116" s="4"/>
      <c r="CTN116" s="28"/>
      <c r="DCX116" s="26"/>
      <c r="DCY116" s="1"/>
      <c r="DCZ116" s="1" t="s">
        <v>23</v>
      </c>
      <c r="DDA116" s="1"/>
      <c r="DDB116" s="1"/>
      <c r="DDC116" s="4"/>
      <c r="DDD116" s="1"/>
      <c r="DDE116" s="4"/>
      <c r="DDF116" s="1"/>
      <c r="DDG116" s="4"/>
      <c r="DDH116" s="1"/>
      <c r="DDI116" s="4"/>
      <c r="DDJ116" s="28"/>
      <c r="DMT116" s="26"/>
      <c r="DMU116" s="1"/>
      <c r="DMV116" s="1" t="s">
        <v>23</v>
      </c>
      <c r="DMW116" s="1"/>
      <c r="DMX116" s="1"/>
      <c r="DMY116" s="4"/>
      <c r="DMZ116" s="1"/>
      <c r="DNA116" s="4"/>
      <c r="DNB116" s="1"/>
      <c r="DNC116" s="4"/>
      <c r="DND116" s="1"/>
      <c r="DNE116" s="4"/>
      <c r="DNF116" s="28"/>
      <c r="DWP116" s="26"/>
      <c r="DWQ116" s="1"/>
      <c r="DWR116" s="1" t="s">
        <v>23</v>
      </c>
      <c r="DWS116" s="1"/>
      <c r="DWT116" s="1"/>
      <c r="DWU116" s="4"/>
      <c r="DWV116" s="1"/>
      <c r="DWW116" s="4"/>
      <c r="DWX116" s="1"/>
      <c r="DWY116" s="4"/>
      <c r="DWZ116" s="1"/>
      <c r="DXA116" s="4"/>
      <c r="DXB116" s="28"/>
      <c r="EGL116" s="26"/>
      <c r="EGM116" s="1"/>
      <c r="EGN116" s="1" t="s">
        <v>23</v>
      </c>
      <c r="EGO116" s="1"/>
      <c r="EGP116" s="1"/>
      <c r="EGQ116" s="4"/>
      <c r="EGR116" s="1"/>
      <c r="EGS116" s="4"/>
      <c r="EGT116" s="1"/>
      <c r="EGU116" s="4"/>
      <c r="EGV116" s="1"/>
      <c r="EGW116" s="4"/>
      <c r="EGX116" s="28"/>
      <c r="EQH116" s="26"/>
      <c r="EQI116" s="1"/>
      <c r="EQJ116" s="1" t="s">
        <v>23</v>
      </c>
      <c r="EQK116" s="1"/>
      <c r="EQL116" s="1"/>
      <c r="EQM116" s="4"/>
      <c r="EQN116" s="1"/>
      <c r="EQO116" s="4"/>
      <c r="EQP116" s="1"/>
      <c r="EQQ116" s="4"/>
      <c r="EQR116" s="1"/>
      <c r="EQS116" s="4"/>
      <c r="EQT116" s="28"/>
      <c r="FAD116" s="26"/>
      <c r="FAE116" s="1"/>
      <c r="FAF116" s="1" t="s">
        <v>23</v>
      </c>
      <c r="FAG116" s="1"/>
      <c r="FAH116" s="1"/>
      <c r="FAI116" s="4"/>
      <c r="FAJ116" s="1"/>
      <c r="FAK116" s="4"/>
      <c r="FAL116" s="1"/>
      <c r="FAM116" s="4"/>
      <c r="FAN116" s="1"/>
      <c r="FAO116" s="4"/>
      <c r="FAP116" s="28"/>
      <c r="FJZ116" s="26"/>
      <c r="FKA116" s="1"/>
      <c r="FKB116" s="1" t="s">
        <v>23</v>
      </c>
      <c r="FKC116" s="1"/>
      <c r="FKD116" s="1"/>
      <c r="FKE116" s="4"/>
      <c r="FKF116" s="1"/>
      <c r="FKG116" s="4"/>
      <c r="FKH116" s="1"/>
      <c r="FKI116" s="4"/>
      <c r="FKJ116" s="1"/>
      <c r="FKK116" s="4"/>
      <c r="FKL116" s="28"/>
      <c r="FTV116" s="26"/>
      <c r="FTW116" s="1"/>
      <c r="FTX116" s="1" t="s">
        <v>23</v>
      </c>
      <c r="FTY116" s="1"/>
      <c r="FTZ116" s="1"/>
      <c r="FUA116" s="4"/>
      <c r="FUB116" s="1"/>
      <c r="FUC116" s="4"/>
      <c r="FUD116" s="1"/>
      <c r="FUE116" s="4"/>
      <c r="FUF116" s="1"/>
      <c r="FUG116" s="4"/>
      <c r="FUH116" s="28"/>
      <c r="GDR116" s="26"/>
      <c r="GDS116" s="1"/>
      <c r="GDT116" s="1" t="s">
        <v>23</v>
      </c>
      <c r="GDU116" s="1"/>
      <c r="GDV116" s="1"/>
      <c r="GDW116" s="4"/>
      <c r="GDX116" s="1"/>
      <c r="GDY116" s="4"/>
      <c r="GDZ116" s="1"/>
      <c r="GEA116" s="4"/>
      <c r="GEB116" s="1"/>
      <c r="GEC116" s="4"/>
      <c r="GED116" s="28"/>
      <c r="GNN116" s="26"/>
      <c r="GNO116" s="1"/>
      <c r="GNP116" s="1" t="s">
        <v>23</v>
      </c>
      <c r="GNQ116" s="1"/>
      <c r="GNR116" s="1"/>
      <c r="GNS116" s="4"/>
      <c r="GNT116" s="1"/>
      <c r="GNU116" s="4"/>
      <c r="GNV116" s="1"/>
      <c r="GNW116" s="4"/>
      <c r="GNX116" s="1"/>
      <c r="GNY116" s="4"/>
      <c r="GNZ116" s="28"/>
      <c r="GXJ116" s="26"/>
      <c r="GXK116" s="1"/>
      <c r="GXL116" s="1" t="s">
        <v>23</v>
      </c>
      <c r="GXM116" s="1"/>
      <c r="GXN116" s="1"/>
      <c r="GXO116" s="4"/>
      <c r="GXP116" s="1"/>
      <c r="GXQ116" s="4"/>
      <c r="GXR116" s="1"/>
      <c r="GXS116" s="4"/>
      <c r="GXT116" s="1"/>
      <c r="GXU116" s="4"/>
      <c r="GXV116" s="28"/>
      <c r="HHF116" s="26"/>
      <c r="HHG116" s="1"/>
      <c r="HHH116" s="1" t="s">
        <v>23</v>
      </c>
      <c r="HHI116" s="1"/>
      <c r="HHJ116" s="1"/>
      <c r="HHK116" s="4"/>
      <c r="HHL116" s="1"/>
      <c r="HHM116" s="4"/>
      <c r="HHN116" s="1"/>
      <c r="HHO116" s="4"/>
      <c r="HHP116" s="1"/>
      <c r="HHQ116" s="4"/>
      <c r="HHR116" s="28"/>
      <c r="HRB116" s="26"/>
      <c r="HRC116" s="1"/>
      <c r="HRD116" s="1" t="s">
        <v>23</v>
      </c>
      <c r="HRE116" s="1"/>
      <c r="HRF116" s="1"/>
      <c r="HRG116" s="4"/>
      <c r="HRH116" s="1"/>
      <c r="HRI116" s="4"/>
      <c r="HRJ116" s="1"/>
      <c r="HRK116" s="4"/>
      <c r="HRL116" s="1"/>
      <c r="HRM116" s="4"/>
      <c r="HRN116" s="28"/>
      <c r="IAX116" s="26"/>
      <c r="IAY116" s="1"/>
      <c r="IAZ116" s="1" t="s">
        <v>23</v>
      </c>
      <c r="IBA116" s="1"/>
      <c r="IBB116" s="1"/>
      <c r="IBC116" s="4"/>
      <c r="IBD116" s="1"/>
      <c r="IBE116" s="4"/>
      <c r="IBF116" s="1"/>
      <c r="IBG116" s="4"/>
      <c r="IBH116" s="1"/>
      <c r="IBI116" s="4"/>
      <c r="IBJ116" s="28"/>
      <c r="IKT116" s="26"/>
      <c r="IKU116" s="1"/>
      <c r="IKV116" s="1" t="s">
        <v>23</v>
      </c>
      <c r="IKW116" s="1"/>
      <c r="IKX116" s="1"/>
      <c r="IKY116" s="4"/>
      <c r="IKZ116" s="1"/>
      <c r="ILA116" s="4"/>
      <c r="ILB116" s="1"/>
      <c r="ILC116" s="4"/>
      <c r="ILD116" s="1"/>
      <c r="ILE116" s="4"/>
      <c r="ILF116" s="28"/>
      <c r="IUP116" s="26"/>
      <c r="IUQ116" s="1"/>
      <c r="IUR116" s="1" t="s">
        <v>23</v>
      </c>
      <c r="IUS116" s="1"/>
      <c r="IUT116" s="1"/>
      <c r="IUU116" s="4"/>
      <c r="IUV116" s="1"/>
      <c r="IUW116" s="4"/>
      <c r="IUX116" s="1"/>
      <c r="IUY116" s="4"/>
      <c r="IUZ116" s="1"/>
      <c r="IVA116" s="4"/>
      <c r="IVB116" s="28"/>
      <c r="JEL116" s="26"/>
      <c r="JEM116" s="1"/>
      <c r="JEN116" s="1" t="s">
        <v>23</v>
      </c>
      <c r="JEO116" s="1"/>
      <c r="JEP116" s="1"/>
      <c r="JEQ116" s="4"/>
      <c r="JER116" s="1"/>
      <c r="JES116" s="4"/>
      <c r="JET116" s="1"/>
      <c r="JEU116" s="4"/>
      <c r="JEV116" s="1"/>
      <c r="JEW116" s="4"/>
      <c r="JEX116" s="28"/>
      <c r="JOH116" s="26"/>
      <c r="JOI116" s="1"/>
      <c r="JOJ116" s="1" t="s">
        <v>23</v>
      </c>
      <c r="JOK116" s="1"/>
      <c r="JOL116" s="1"/>
      <c r="JOM116" s="4"/>
      <c r="JON116" s="1"/>
      <c r="JOO116" s="4"/>
      <c r="JOP116" s="1"/>
      <c r="JOQ116" s="4"/>
      <c r="JOR116" s="1"/>
      <c r="JOS116" s="4"/>
      <c r="JOT116" s="28"/>
      <c r="JYD116" s="26"/>
      <c r="JYE116" s="1"/>
      <c r="JYF116" s="1" t="s">
        <v>23</v>
      </c>
      <c r="JYG116" s="1"/>
      <c r="JYH116" s="1"/>
      <c r="JYI116" s="4"/>
      <c r="JYJ116" s="1"/>
      <c r="JYK116" s="4"/>
      <c r="JYL116" s="1"/>
      <c r="JYM116" s="4"/>
      <c r="JYN116" s="1"/>
      <c r="JYO116" s="4"/>
      <c r="JYP116" s="28"/>
      <c r="KHZ116" s="26"/>
      <c r="KIA116" s="1"/>
      <c r="KIB116" s="1" t="s">
        <v>23</v>
      </c>
      <c r="KIC116" s="1"/>
      <c r="KID116" s="1"/>
      <c r="KIE116" s="4"/>
      <c r="KIF116" s="1"/>
      <c r="KIG116" s="4"/>
      <c r="KIH116" s="1"/>
      <c r="KII116" s="4"/>
      <c r="KIJ116" s="1"/>
      <c r="KIK116" s="4"/>
      <c r="KIL116" s="28"/>
      <c r="KRV116" s="26"/>
      <c r="KRW116" s="1"/>
      <c r="KRX116" s="1" t="s">
        <v>23</v>
      </c>
      <c r="KRY116" s="1"/>
      <c r="KRZ116" s="1"/>
      <c r="KSA116" s="4"/>
      <c r="KSB116" s="1"/>
      <c r="KSC116" s="4"/>
      <c r="KSD116" s="1"/>
      <c r="KSE116" s="4"/>
      <c r="KSF116" s="1"/>
      <c r="KSG116" s="4"/>
      <c r="KSH116" s="28"/>
      <c r="LBR116" s="26"/>
      <c r="LBS116" s="1"/>
      <c r="LBT116" s="1" t="s">
        <v>23</v>
      </c>
      <c r="LBU116" s="1"/>
      <c r="LBV116" s="1"/>
      <c r="LBW116" s="4"/>
      <c r="LBX116" s="1"/>
      <c r="LBY116" s="4"/>
      <c r="LBZ116" s="1"/>
      <c r="LCA116" s="4"/>
      <c r="LCB116" s="1"/>
      <c r="LCC116" s="4"/>
      <c r="LCD116" s="28"/>
      <c r="LLN116" s="26"/>
      <c r="LLO116" s="1"/>
      <c r="LLP116" s="1" t="s">
        <v>23</v>
      </c>
      <c r="LLQ116" s="1"/>
      <c r="LLR116" s="1"/>
      <c r="LLS116" s="4"/>
      <c r="LLT116" s="1"/>
      <c r="LLU116" s="4"/>
      <c r="LLV116" s="1"/>
      <c r="LLW116" s="4"/>
      <c r="LLX116" s="1"/>
      <c r="LLY116" s="4"/>
      <c r="LLZ116" s="28"/>
      <c r="LVJ116" s="26"/>
      <c r="LVK116" s="1"/>
      <c r="LVL116" s="1" t="s">
        <v>23</v>
      </c>
      <c r="LVM116" s="1"/>
      <c r="LVN116" s="1"/>
      <c r="LVO116" s="4"/>
      <c r="LVP116" s="1"/>
      <c r="LVQ116" s="4"/>
      <c r="LVR116" s="1"/>
      <c r="LVS116" s="4"/>
      <c r="LVT116" s="1"/>
      <c r="LVU116" s="4"/>
      <c r="LVV116" s="28"/>
      <c r="MFF116" s="26"/>
      <c r="MFG116" s="1"/>
      <c r="MFH116" s="1" t="s">
        <v>23</v>
      </c>
      <c r="MFI116" s="1"/>
      <c r="MFJ116" s="1"/>
      <c r="MFK116" s="4"/>
      <c r="MFL116" s="1"/>
      <c r="MFM116" s="4"/>
      <c r="MFN116" s="1"/>
      <c r="MFO116" s="4"/>
      <c r="MFP116" s="1"/>
      <c r="MFQ116" s="4"/>
      <c r="MFR116" s="28"/>
      <c r="MPB116" s="26"/>
      <c r="MPC116" s="1"/>
      <c r="MPD116" s="1" t="s">
        <v>23</v>
      </c>
      <c r="MPE116" s="1"/>
      <c r="MPF116" s="1"/>
      <c r="MPG116" s="4"/>
      <c r="MPH116" s="1"/>
      <c r="MPI116" s="4"/>
      <c r="MPJ116" s="1"/>
      <c r="MPK116" s="4"/>
      <c r="MPL116" s="1"/>
      <c r="MPM116" s="4"/>
      <c r="MPN116" s="28"/>
      <c r="MYX116" s="26"/>
      <c r="MYY116" s="1"/>
      <c r="MYZ116" s="1" t="s">
        <v>23</v>
      </c>
      <c r="MZA116" s="1"/>
      <c r="MZB116" s="1"/>
      <c r="MZC116" s="4"/>
      <c r="MZD116" s="1"/>
      <c r="MZE116" s="4"/>
      <c r="MZF116" s="1"/>
      <c r="MZG116" s="4"/>
      <c r="MZH116" s="1"/>
      <c r="MZI116" s="4"/>
      <c r="MZJ116" s="28"/>
      <c r="NIT116" s="26"/>
      <c r="NIU116" s="1"/>
      <c r="NIV116" s="1" t="s">
        <v>23</v>
      </c>
      <c r="NIW116" s="1"/>
      <c r="NIX116" s="1"/>
      <c r="NIY116" s="4"/>
      <c r="NIZ116" s="1"/>
      <c r="NJA116" s="4"/>
      <c r="NJB116" s="1"/>
      <c r="NJC116" s="4"/>
      <c r="NJD116" s="1"/>
      <c r="NJE116" s="4"/>
      <c r="NJF116" s="28"/>
      <c r="NSP116" s="26"/>
      <c r="NSQ116" s="1"/>
      <c r="NSR116" s="1" t="s">
        <v>23</v>
      </c>
      <c r="NSS116" s="1"/>
      <c r="NST116" s="1"/>
      <c r="NSU116" s="4"/>
      <c r="NSV116" s="1"/>
      <c r="NSW116" s="4"/>
      <c r="NSX116" s="1"/>
      <c r="NSY116" s="4"/>
      <c r="NSZ116" s="1"/>
      <c r="NTA116" s="4"/>
      <c r="NTB116" s="28"/>
      <c r="OCL116" s="26"/>
      <c r="OCM116" s="1"/>
      <c r="OCN116" s="1" t="s">
        <v>23</v>
      </c>
      <c r="OCO116" s="1"/>
      <c r="OCP116" s="1"/>
      <c r="OCQ116" s="4"/>
      <c r="OCR116" s="1"/>
      <c r="OCS116" s="4"/>
      <c r="OCT116" s="1"/>
      <c r="OCU116" s="4"/>
      <c r="OCV116" s="1"/>
      <c r="OCW116" s="4"/>
      <c r="OCX116" s="28"/>
      <c r="OMH116" s="26"/>
      <c r="OMI116" s="1"/>
      <c r="OMJ116" s="1" t="s">
        <v>23</v>
      </c>
      <c r="OMK116" s="1"/>
      <c r="OML116" s="1"/>
      <c r="OMM116" s="4"/>
      <c r="OMN116" s="1"/>
      <c r="OMO116" s="4"/>
      <c r="OMP116" s="1"/>
      <c r="OMQ116" s="4"/>
      <c r="OMR116" s="1"/>
      <c r="OMS116" s="4"/>
      <c r="OMT116" s="28"/>
      <c r="OWD116" s="26"/>
      <c r="OWE116" s="1"/>
      <c r="OWF116" s="1" t="s">
        <v>23</v>
      </c>
      <c r="OWG116" s="1"/>
      <c r="OWH116" s="1"/>
      <c r="OWI116" s="4"/>
      <c r="OWJ116" s="1"/>
      <c r="OWK116" s="4"/>
      <c r="OWL116" s="1"/>
      <c r="OWM116" s="4"/>
      <c r="OWN116" s="1"/>
      <c r="OWO116" s="4"/>
      <c r="OWP116" s="28"/>
      <c r="PFZ116" s="26"/>
      <c r="PGA116" s="1"/>
      <c r="PGB116" s="1" t="s">
        <v>23</v>
      </c>
      <c r="PGC116" s="1"/>
      <c r="PGD116" s="1"/>
      <c r="PGE116" s="4"/>
      <c r="PGF116" s="1"/>
      <c r="PGG116" s="4"/>
      <c r="PGH116" s="1"/>
      <c r="PGI116" s="4"/>
      <c r="PGJ116" s="1"/>
      <c r="PGK116" s="4"/>
      <c r="PGL116" s="28"/>
      <c r="PPV116" s="26"/>
      <c r="PPW116" s="1"/>
      <c r="PPX116" s="1" t="s">
        <v>23</v>
      </c>
      <c r="PPY116" s="1"/>
      <c r="PPZ116" s="1"/>
      <c r="PQA116" s="4"/>
      <c r="PQB116" s="1"/>
      <c r="PQC116" s="4"/>
      <c r="PQD116" s="1"/>
      <c r="PQE116" s="4"/>
      <c r="PQF116" s="1"/>
      <c r="PQG116" s="4"/>
      <c r="PQH116" s="28"/>
      <c r="PZR116" s="26"/>
      <c r="PZS116" s="1"/>
      <c r="PZT116" s="1" t="s">
        <v>23</v>
      </c>
      <c r="PZU116" s="1"/>
      <c r="PZV116" s="1"/>
      <c r="PZW116" s="4"/>
      <c r="PZX116" s="1"/>
      <c r="PZY116" s="4"/>
      <c r="PZZ116" s="1"/>
      <c r="QAA116" s="4"/>
      <c r="QAB116" s="1"/>
      <c r="QAC116" s="4"/>
      <c r="QAD116" s="28"/>
      <c r="QJN116" s="26"/>
      <c r="QJO116" s="1"/>
      <c r="QJP116" s="1" t="s">
        <v>23</v>
      </c>
      <c r="QJQ116" s="1"/>
      <c r="QJR116" s="1"/>
      <c r="QJS116" s="4"/>
      <c r="QJT116" s="1"/>
      <c r="QJU116" s="4"/>
      <c r="QJV116" s="1"/>
      <c r="QJW116" s="4"/>
      <c r="QJX116" s="1"/>
      <c r="QJY116" s="4"/>
      <c r="QJZ116" s="28"/>
      <c r="QTJ116" s="26"/>
      <c r="QTK116" s="1"/>
      <c r="QTL116" s="1" t="s">
        <v>23</v>
      </c>
      <c r="QTM116" s="1"/>
      <c r="QTN116" s="1"/>
      <c r="QTO116" s="4"/>
      <c r="QTP116" s="1"/>
      <c r="QTQ116" s="4"/>
      <c r="QTR116" s="1"/>
      <c r="QTS116" s="4"/>
      <c r="QTT116" s="1"/>
      <c r="QTU116" s="4"/>
      <c r="QTV116" s="28"/>
      <c r="RDF116" s="26"/>
      <c r="RDG116" s="1"/>
      <c r="RDH116" s="1" t="s">
        <v>23</v>
      </c>
      <c r="RDI116" s="1"/>
      <c r="RDJ116" s="1"/>
      <c r="RDK116" s="4"/>
      <c r="RDL116" s="1"/>
      <c r="RDM116" s="4"/>
      <c r="RDN116" s="1"/>
      <c r="RDO116" s="4"/>
      <c r="RDP116" s="1"/>
      <c r="RDQ116" s="4"/>
      <c r="RDR116" s="28"/>
      <c r="RNB116" s="26"/>
      <c r="RNC116" s="1"/>
      <c r="RND116" s="1" t="s">
        <v>23</v>
      </c>
      <c r="RNE116" s="1"/>
      <c r="RNF116" s="1"/>
      <c r="RNG116" s="4"/>
      <c r="RNH116" s="1"/>
      <c r="RNI116" s="4"/>
      <c r="RNJ116" s="1"/>
      <c r="RNK116" s="4"/>
      <c r="RNL116" s="1"/>
      <c r="RNM116" s="4"/>
      <c r="RNN116" s="28"/>
      <c r="RWX116" s="26"/>
      <c r="RWY116" s="1"/>
      <c r="RWZ116" s="1" t="s">
        <v>23</v>
      </c>
      <c r="RXA116" s="1"/>
      <c r="RXB116" s="1"/>
      <c r="RXC116" s="4"/>
      <c r="RXD116" s="1"/>
      <c r="RXE116" s="4"/>
      <c r="RXF116" s="1"/>
      <c r="RXG116" s="4"/>
      <c r="RXH116" s="1"/>
      <c r="RXI116" s="4"/>
      <c r="RXJ116" s="28"/>
      <c r="SGT116" s="26"/>
      <c r="SGU116" s="1"/>
      <c r="SGV116" s="1" t="s">
        <v>23</v>
      </c>
      <c r="SGW116" s="1"/>
      <c r="SGX116" s="1"/>
      <c r="SGY116" s="4"/>
      <c r="SGZ116" s="1"/>
      <c r="SHA116" s="4"/>
      <c r="SHB116" s="1"/>
      <c r="SHC116" s="4"/>
      <c r="SHD116" s="1"/>
      <c r="SHE116" s="4"/>
      <c r="SHF116" s="28"/>
      <c r="SQP116" s="26"/>
      <c r="SQQ116" s="1"/>
      <c r="SQR116" s="1" t="s">
        <v>23</v>
      </c>
      <c r="SQS116" s="1"/>
      <c r="SQT116" s="1"/>
      <c r="SQU116" s="4"/>
      <c r="SQV116" s="1"/>
      <c r="SQW116" s="4"/>
      <c r="SQX116" s="1"/>
      <c r="SQY116" s="4"/>
      <c r="SQZ116" s="1"/>
      <c r="SRA116" s="4"/>
      <c r="SRB116" s="28"/>
      <c r="TAL116" s="26"/>
      <c r="TAM116" s="1"/>
      <c r="TAN116" s="1" t="s">
        <v>23</v>
      </c>
      <c r="TAO116" s="1"/>
      <c r="TAP116" s="1"/>
      <c r="TAQ116" s="4"/>
      <c r="TAR116" s="1"/>
      <c r="TAS116" s="4"/>
      <c r="TAT116" s="1"/>
      <c r="TAU116" s="4"/>
      <c r="TAV116" s="1"/>
      <c r="TAW116" s="4"/>
      <c r="TAX116" s="28"/>
      <c r="TKH116" s="26"/>
      <c r="TKI116" s="1"/>
      <c r="TKJ116" s="1" t="s">
        <v>23</v>
      </c>
      <c r="TKK116" s="1"/>
      <c r="TKL116" s="1"/>
      <c r="TKM116" s="4"/>
      <c r="TKN116" s="1"/>
      <c r="TKO116" s="4"/>
      <c r="TKP116" s="1"/>
      <c r="TKQ116" s="4"/>
      <c r="TKR116" s="1"/>
      <c r="TKS116" s="4"/>
      <c r="TKT116" s="28"/>
      <c r="TUD116" s="26"/>
      <c r="TUE116" s="1"/>
      <c r="TUF116" s="1" t="s">
        <v>23</v>
      </c>
      <c r="TUG116" s="1"/>
      <c r="TUH116" s="1"/>
      <c r="TUI116" s="4"/>
      <c r="TUJ116" s="1"/>
      <c r="TUK116" s="4"/>
      <c r="TUL116" s="1"/>
      <c r="TUM116" s="4"/>
      <c r="TUN116" s="1"/>
      <c r="TUO116" s="4"/>
      <c r="TUP116" s="28"/>
      <c r="UDZ116" s="26"/>
      <c r="UEA116" s="1"/>
      <c r="UEB116" s="1" t="s">
        <v>23</v>
      </c>
      <c r="UEC116" s="1"/>
      <c r="UED116" s="1"/>
      <c r="UEE116" s="4"/>
      <c r="UEF116" s="1"/>
      <c r="UEG116" s="4"/>
      <c r="UEH116" s="1"/>
      <c r="UEI116" s="4"/>
      <c r="UEJ116" s="1"/>
      <c r="UEK116" s="4"/>
      <c r="UEL116" s="28"/>
      <c r="UNV116" s="26"/>
      <c r="UNW116" s="1"/>
      <c r="UNX116" s="1" t="s">
        <v>23</v>
      </c>
      <c r="UNY116" s="1"/>
      <c r="UNZ116" s="1"/>
      <c r="UOA116" s="4"/>
      <c r="UOB116" s="1"/>
      <c r="UOC116" s="4"/>
      <c r="UOD116" s="1"/>
      <c r="UOE116" s="4"/>
      <c r="UOF116" s="1"/>
      <c r="UOG116" s="4"/>
      <c r="UOH116" s="28"/>
      <c r="UXR116" s="26"/>
      <c r="UXS116" s="1"/>
      <c r="UXT116" s="1" t="s">
        <v>23</v>
      </c>
      <c r="UXU116" s="1"/>
      <c r="UXV116" s="1"/>
      <c r="UXW116" s="4"/>
      <c r="UXX116" s="1"/>
      <c r="UXY116" s="4"/>
      <c r="UXZ116" s="1"/>
      <c r="UYA116" s="4"/>
      <c r="UYB116" s="1"/>
      <c r="UYC116" s="4"/>
      <c r="UYD116" s="28"/>
      <c r="VHN116" s="26"/>
      <c r="VHO116" s="1"/>
      <c r="VHP116" s="1" t="s">
        <v>23</v>
      </c>
      <c r="VHQ116" s="1"/>
      <c r="VHR116" s="1"/>
      <c r="VHS116" s="4"/>
      <c r="VHT116" s="1"/>
      <c r="VHU116" s="4"/>
      <c r="VHV116" s="1"/>
      <c r="VHW116" s="4"/>
      <c r="VHX116" s="1"/>
      <c r="VHY116" s="4"/>
      <c r="VHZ116" s="28"/>
      <c r="VRJ116" s="26"/>
      <c r="VRK116" s="1"/>
      <c r="VRL116" s="1" t="s">
        <v>23</v>
      </c>
      <c r="VRM116" s="1"/>
      <c r="VRN116" s="1"/>
      <c r="VRO116" s="4"/>
      <c r="VRP116" s="1"/>
      <c r="VRQ116" s="4"/>
      <c r="VRR116" s="1"/>
      <c r="VRS116" s="4"/>
      <c r="VRT116" s="1"/>
      <c r="VRU116" s="4"/>
      <c r="VRV116" s="28"/>
      <c r="WBF116" s="26"/>
      <c r="WBG116" s="1"/>
      <c r="WBH116" s="1" t="s">
        <v>23</v>
      </c>
      <c r="WBI116" s="1"/>
      <c r="WBJ116" s="1"/>
      <c r="WBK116" s="4"/>
      <c r="WBL116" s="1"/>
      <c r="WBM116" s="4"/>
      <c r="WBN116" s="1"/>
      <c r="WBO116" s="4"/>
      <c r="WBP116" s="1"/>
      <c r="WBQ116" s="4"/>
      <c r="WBR116" s="28"/>
      <c r="WLB116" s="26"/>
      <c r="WLC116" s="1"/>
      <c r="WLD116" s="1" t="s">
        <v>23</v>
      </c>
      <c r="WLE116" s="1"/>
      <c r="WLF116" s="1"/>
      <c r="WLG116" s="4"/>
      <c r="WLH116" s="1"/>
      <c r="WLI116" s="4"/>
      <c r="WLJ116" s="1"/>
      <c r="WLK116" s="4"/>
      <c r="WLL116" s="1"/>
      <c r="WLM116" s="4"/>
      <c r="WLN116" s="28"/>
      <c r="WUX116" s="26"/>
      <c r="WUY116" s="1"/>
      <c r="WUZ116" s="1" t="s">
        <v>23</v>
      </c>
      <c r="WVA116" s="1"/>
      <c r="WVB116" s="1"/>
      <c r="WVC116" s="4"/>
      <c r="WVD116" s="1"/>
      <c r="WVE116" s="4"/>
      <c r="WVF116" s="1"/>
      <c r="WVG116" s="4"/>
      <c r="WVH116" s="1"/>
      <c r="WVI116" s="4"/>
      <c r="WVJ116" s="28"/>
    </row>
    <row r="117" spans="1:16130" s="37" customFormat="1" x14ac:dyDescent="0.25">
      <c r="A117" s="33"/>
      <c r="B117" s="70" t="s">
        <v>58</v>
      </c>
      <c r="C117" s="34" t="s">
        <v>25</v>
      </c>
      <c r="D117" s="38">
        <v>0.4</v>
      </c>
      <c r="E117" s="38"/>
      <c r="F117" s="36"/>
      <c r="G117" s="34"/>
      <c r="H117" s="36"/>
      <c r="I117" s="34"/>
      <c r="J117" s="36"/>
      <c r="K117" s="14"/>
      <c r="L117" s="115" t="s">
        <v>84</v>
      </c>
    </row>
    <row r="118" spans="1:16130" x14ac:dyDescent="0.25">
      <c r="A118" s="26"/>
      <c r="B118" s="59" t="s">
        <v>24</v>
      </c>
      <c r="C118" s="1" t="s">
        <v>16</v>
      </c>
      <c r="D118" s="4">
        <v>1.75</v>
      </c>
      <c r="E118" s="1"/>
      <c r="F118" s="4"/>
      <c r="G118" s="1"/>
      <c r="H118" s="4"/>
      <c r="I118" s="1"/>
      <c r="J118" s="4"/>
      <c r="K118" s="14"/>
      <c r="L118" s="115" t="s">
        <v>85</v>
      </c>
      <c r="IL118" s="26"/>
      <c r="IM118" s="1"/>
      <c r="IN118" s="59" t="s">
        <v>24</v>
      </c>
      <c r="IO118" s="1" t="s">
        <v>16</v>
      </c>
      <c r="IP118" s="2">
        <v>2.4E-2</v>
      </c>
      <c r="IQ118" s="4">
        <f>IQ113*IP118</f>
        <v>0.52800000000000002</v>
      </c>
      <c r="IR118" s="1">
        <v>3.2</v>
      </c>
      <c r="IS118" s="4">
        <f>IR118*IQ118</f>
        <v>1.6896000000000002</v>
      </c>
      <c r="IT118" s="1"/>
      <c r="IU118" s="4"/>
      <c r="IV118" s="1"/>
      <c r="IW118" s="4"/>
      <c r="IX118" s="28">
        <f>IS118+IU118+IW118</f>
        <v>1.6896000000000002</v>
      </c>
      <c r="SH118" s="26"/>
      <c r="SI118" s="1"/>
      <c r="SJ118" s="59" t="s">
        <v>24</v>
      </c>
      <c r="SK118" s="1" t="s">
        <v>16</v>
      </c>
      <c r="SL118" s="2">
        <v>2.4E-2</v>
      </c>
      <c r="SM118" s="4">
        <f>SM113*SL118</f>
        <v>0.52800000000000002</v>
      </c>
      <c r="SN118" s="1">
        <v>3.2</v>
      </c>
      <c r="SO118" s="4">
        <f>SN118*SM118</f>
        <v>1.6896000000000002</v>
      </c>
      <c r="SP118" s="1"/>
      <c r="SQ118" s="4"/>
      <c r="SR118" s="1"/>
      <c r="SS118" s="4"/>
      <c r="ST118" s="28">
        <f>SO118+SQ118+SS118</f>
        <v>1.6896000000000002</v>
      </c>
      <c r="ACD118" s="26"/>
      <c r="ACE118" s="1"/>
      <c r="ACF118" s="59" t="s">
        <v>24</v>
      </c>
      <c r="ACG118" s="1" t="s">
        <v>16</v>
      </c>
      <c r="ACH118" s="2">
        <v>2.4E-2</v>
      </c>
      <c r="ACI118" s="4">
        <f>ACI113*ACH118</f>
        <v>0.52800000000000002</v>
      </c>
      <c r="ACJ118" s="1">
        <v>3.2</v>
      </c>
      <c r="ACK118" s="4">
        <f>ACJ118*ACI118</f>
        <v>1.6896000000000002</v>
      </c>
      <c r="ACL118" s="1"/>
      <c r="ACM118" s="4"/>
      <c r="ACN118" s="1"/>
      <c r="ACO118" s="4"/>
      <c r="ACP118" s="28">
        <f>ACK118+ACM118+ACO118</f>
        <v>1.6896000000000002</v>
      </c>
      <c r="ALZ118" s="26"/>
      <c r="AMA118" s="1"/>
      <c r="AMB118" s="59" t="s">
        <v>24</v>
      </c>
      <c r="AMC118" s="1" t="s">
        <v>16</v>
      </c>
      <c r="AMD118" s="2">
        <v>2.4E-2</v>
      </c>
      <c r="AME118" s="4">
        <f>AME113*AMD118</f>
        <v>0.52800000000000002</v>
      </c>
      <c r="AMF118" s="1">
        <v>3.2</v>
      </c>
      <c r="AMG118" s="4">
        <f>AMF118*AME118</f>
        <v>1.6896000000000002</v>
      </c>
      <c r="AMH118" s="1"/>
      <c r="AMI118" s="4"/>
      <c r="AMJ118" s="1"/>
      <c r="AMK118" s="4"/>
      <c r="AML118" s="28">
        <f>AMG118+AMI118+AMK118</f>
        <v>1.6896000000000002</v>
      </c>
      <c r="AVV118" s="26"/>
      <c r="AVW118" s="1"/>
      <c r="AVX118" s="59" t="s">
        <v>24</v>
      </c>
      <c r="AVY118" s="1" t="s">
        <v>16</v>
      </c>
      <c r="AVZ118" s="2">
        <v>2.4E-2</v>
      </c>
      <c r="AWA118" s="4">
        <f>AWA113*AVZ118</f>
        <v>0.52800000000000002</v>
      </c>
      <c r="AWB118" s="1">
        <v>3.2</v>
      </c>
      <c r="AWC118" s="4">
        <f>AWB118*AWA118</f>
        <v>1.6896000000000002</v>
      </c>
      <c r="AWD118" s="1"/>
      <c r="AWE118" s="4"/>
      <c r="AWF118" s="1"/>
      <c r="AWG118" s="4"/>
      <c r="AWH118" s="28">
        <f>AWC118+AWE118+AWG118</f>
        <v>1.6896000000000002</v>
      </c>
      <c r="BFR118" s="26"/>
      <c r="BFS118" s="1"/>
      <c r="BFT118" s="59" t="s">
        <v>24</v>
      </c>
      <c r="BFU118" s="1" t="s">
        <v>16</v>
      </c>
      <c r="BFV118" s="2">
        <v>2.4E-2</v>
      </c>
      <c r="BFW118" s="4">
        <f>BFW113*BFV118</f>
        <v>0.52800000000000002</v>
      </c>
      <c r="BFX118" s="1">
        <v>3.2</v>
      </c>
      <c r="BFY118" s="4">
        <f>BFX118*BFW118</f>
        <v>1.6896000000000002</v>
      </c>
      <c r="BFZ118" s="1"/>
      <c r="BGA118" s="4"/>
      <c r="BGB118" s="1"/>
      <c r="BGC118" s="4"/>
      <c r="BGD118" s="28">
        <f>BFY118+BGA118+BGC118</f>
        <v>1.6896000000000002</v>
      </c>
      <c r="BPN118" s="26"/>
      <c r="BPO118" s="1"/>
      <c r="BPP118" s="59" t="s">
        <v>24</v>
      </c>
      <c r="BPQ118" s="1" t="s">
        <v>16</v>
      </c>
      <c r="BPR118" s="2">
        <v>2.4E-2</v>
      </c>
      <c r="BPS118" s="4">
        <f>BPS113*BPR118</f>
        <v>0.52800000000000002</v>
      </c>
      <c r="BPT118" s="1">
        <v>3.2</v>
      </c>
      <c r="BPU118" s="4">
        <f>BPT118*BPS118</f>
        <v>1.6896000000000002</v>
      </c>
      <c r="BPV118" s="1"/>
      <c r="BPW118" s="4"/>
      <c r="BPX118" s="1"/>
      <c r="BPY118" s="4"/>
      <c r="BPZ118" s="28">
        <f>BPU118+BPW118+BPY118</f>
        <v>1.6896000000000002</v>
      </c>
      <c r="BZJ118" s="26"/>
      <c r="BZK118" s="1"/>
      <c r="BZL118" s="59" t="s">
        <v>24</v>
      </c>
      <c r="BZM118" s="1" t="s">
        <v>16</v>
      </c>
      <c r="BZN118" s="2">
        <v>2.4E-2</v>
      </c>
      <c r="BZO118" s="4">
        <f>BZO113*BZN118</f>
        <v>0.52800000000000002</v>
      </c>
      <c r="BZP118" s="1">
        <v>3.2</v>
      </c>
      <c r="BZQ118" s="4">
        <f>BZP118*BZO118</f>
        <v>1.6896000000000002</v>
      </c>
      <c r="BZR118" s="1"/>
      <c r="BZS118" s="4"/>
      <c r="BZT118" s="1"/>
      <c r="BZU118" s="4"/>
      <c r="BZV118" s="28">
        <f>BZQ118+BZS118+BZU118</f>
        <v>1.6896000000000002</v>
      </c>
      <c r="CJF118" s="26"/>
      <c r="CJG118" s="1"/>
      <c r="CJH118" s="59" t="s">
        <v>24</v>
      </c>
      <c r="CJI118" s="1" t="s">
        <v>16</v>
      </c>
      <c r="CJJ118" s="2">
        <v>2.4E-2</v>
      </c>
      <c r="CJK118" s="4">
        <f>CJK113*CJJ118</f>
        <v>0.52800000000000002</v>
      </c>
      <c r="CJL118" s="1">
        <v>3.2</v>
      </c>
      <c r="CJM118" s="4">
        <f>CJL118*CJK118</f>
        <v>1.6896000000000002</v>
      </c>
      <c r="CJN118" s="1"/>
      <c r="CJO118" s="4"/>
      <c r="CJP118" s="1"/>
      <c r="CJQ118" s="4"/>
      <c r="CJR118" s="28">
        <f>CJM118+CJO118+CJQ118</f>
        <v>1.6896000000000002</v>
      </c>
      <c r="CTB118" s="26"/>
      <c r="CTC118" s="1"/>
      <c r="CTD118" s="59" t="s">
        <v>24</v>
      </c>
      <c r="CTE118" s="1" t="s">
        <v>16</v>
      </c>
      <c r="CTF118" s="2">
        <v>2.4E-2</v>
      </c>
      <c r="CTG118" s="4">
        <f>CTG113*CTF118</f>
        <v>0.52800000000000002</v>
      </c>
      <c r="CTH118" s="1">
        <v>3.2</v>
      </c>
      <c r="CTI118" s="4">
        <f>CTH118*CTG118</f>
        <v>1.6896000000000002</v>
      </c>
      <c r="CTJ118" s="1"/>
      <c r="CTK118" s="4"/>
      <c r="CTL118" s="1"/>
      <c r="CTM118" s="4"/>
      <c r="CTN118" s="28">
        <f>CTI118+CTK118+CTM118</f>
        <v>1.6896000000000002</v>
      </c>
      <c r="DCX118" s="26"/>
      <c r="DCY118" s="1"/>
      <c r="DCZ118" s="59" t="s">
        <v>24</v>
      </c>
      <c r="DDA118" s="1" t="s">
        <v>16</v>
      </c>
      <c r="DDB118" s="2">
        <v>2.4E-2</v>
      </c>
      <c r="DDC118" s="4">
        <f>DDC113*DDB118</f>
        <v>0.52800000000000002</v>
      </c>
      <c r="DDD118" s="1">
        <v>3.2</v>
      </c>
      <c r="DDE118" s="4">
        <f>DDD118*DDC118</f>
        <v>1.6896000000000002</v>
      </c>
      <c r="DDF118" s="1"/>
      <c r="DDG118" s="4"/>
      <c r="DDH118" s="1"/>
      <c r="DDI118" s="4"/>
      <c r="DDJ118" s="28">
        <f>DDE118+DDG118+DDI118</f>
        <v>1.6896000000000002</v>
      </c>
      <c r="DMT118" s="26"/>
      <c r="DMU118" s="1"/>
      <c r="DMV118" s="59" t="s">
        <v>24</v>
      </c>
      <c r="DMW118" s="1" t="s">
        <v>16</v>
      </c>
      <c r="DMX118" s="2">
        <v>2.4E-2</v>
      </c>
      <c r="DMY118" s="4">
        <f>DMY113*DMX118</f>
        <v>0.52800000000000002</v>
      </c>
      <c r="DMZ118" s="1">
        <v>3.2</v>
      </c>
      <c r="DNA118" s="4">
        <f>DMZ118*DMY118</f>
        <v>1.6896000000000002</v>
      </c>
      <c r="DNB118" s="1"/>
      <c r="DNC118" s="4"/>
      <c r="DND118" s="1"/>
      <c r="DNE118" s="4"/>
      <c r="DNF118" s="28">
        <f>DNA118+DNC118+DNE118</f>
        <v>1.6896000000000002</v>
      </c>
      <c r="DWP118" s="26"/>
      <c r="DWQ118" s="1"/>
      <c r="DWR118" s="59" t="s">
        <v>24</v>
      </c>
      <c r="DWS118" s="1" t="s">
        <v>16</v>
      </c>
      <c r="DWT118" s="2">
        <v>2.4E-2</v>
      </c>
      <c r="DWU118" s="4">
        <f>DWU113*DWT118</f>
        <v>0.52800000000000002</v>
      </c>
      <c r="DWV118" s="1">
        <v>3.2</v>
      </c>
      <c r="DWW118" s="4">
        <f>DWV118*DWU118</f>
        <v>1.6896000000000002</v>
      </c>
      <c r="DWX118" s="1"/>
      <c r="DWY118" s="4"/>
      <c r="DWZ118" s="1"/>
      <c r="DXA118" s="4"/>
      <c r="DXB118" s="28">
        <f>DWW118+DWY118+DXA118</f>
        <v>1.6896000000000002</v>
      </c>
      <c r="EGL118" s="26"/>
      <c r="EGM118" s="1"/>
      <c r="EGN118" s="59" t="s">
        <v>24</v>
      </c>
      <c r="EGO118" s="1" t="s">
        <v>16</v>
      </c>
      <c r="EGP118" s="2">
        <v>2.4E-2</v>
      </c>
      <c r="EGQ118" s="4">
        <f>EGQ113*EGP118</f>
        <v>0.52800000000000002</v>
      </c>
      <c r="EGR118" s="1">
        <v>3.2</v>
      </c>
      <c r="EGS118" s="4">
        <f>EGR118*EGQ118</f>
        <v>1.6896000000000002</v>
      </c>
      <c r="EGT118" s="1"/>
      <c r="EGU118" s="4"/>
      <c r="EGV118" s="1"/>
      <c r="EGW118" s="4"/>
      <c r="EGX118" s="28">
        <f>EGS118+EGU118+EGW118</f>
        <v>1.6896000000000002</v>
      </c>
      <c r="EQH118" s="26"/>
      <c r="EQI118" s="1"/>
      <c r="EQJ118" s="59" t="s">
        <v>24</v>
      </c>
      <c r="EQK118" s="1" t="s">
        <v>16</v>
      </c>
      <c r="EQL118" s="2">
        <v>2.4E-2</v>
      </c>
      <c r="EQM118" s="4">
        <f>EQM113*EQL118</f>
        <v>0.52800000000000002</v>
      </c>
      <c r="EQN118" s="1">
        <v>3.2</v>
      </c>
      <c r="EQO118" s="4">
        <f>EQN118*EQM118</f>
        <v>1.6896000000000002</v>
      </c>
      <c r="EQP118" s="1"/>
      <c r="EQQ118" s="4"/>
      <c r="EQR118" s="1"/>
      <c r="EQS118" s="4"/>
      <c r="EQT118" s="28">
        <f>EQO118+EQQ118+EQS118</f>
        <v>1.6896000000000002</v>
      </c>
      <c r="FAD118" s="26"/>
      <c r="FAE118" s="1"/>
      <c r="FAF118" s="59" t="s">
        <v>24</v>
      </c>
      <c r="FAG118" s="1" t="s">
        <v>16</v>
      </c>
      <c r="FAH118" s="2">
        <v>2.4E-2</v>
      </c>
      <c r="FAI118" s="4">
        <f>FAI113*FAH118</f>
        <v>0.52800000000000002</v>
      </c>
      <c r="FAJ118" s="1">
        <v>3.2</v>
      </c>
      <c r="FAK118" s="4">
        <f>FAJ118*FAI118</f>
        <v>1.6896000000000002</v>
      </c>
      <c r="FAL118" s="1"/>
      <c r="FAM118" s="4"/>
      <c r="FAN118" s="1"/>
      <c r="FAO118" s="4"/>
      <c r="FAP118" s="28">
        <f>FAK118+FAM118+FAO118</f>
        <v>1.6896000000000002</v>
      </c>
      <c r="FJZ118" s="26"/>
      <c r="FKA118" s="1"/>
      <c r="FKB118" s="59" t="s">
        <v>24</v>
      </c>
      <c r="FKC118" s="1" t="s">
        <v>16</v>
      </c>
      <c r="FKD118" s="2">
        <v>2.4E-2</v>
      </c>
      <c r="FKE118" s="4">
        <f>FKE113*FKD118</f>
        <v>0.52800000000000002</v>
      </c>
      <c r="FKF118" s="1">
        <v>3.2</v>
      </c>
      <c r="FKG118" s="4">
        <f>FKF118*FKE118</f>
        <v>1.6896000000000002</v>
      </c>
      <c r="FKH118" s="1"/>
      <c r="FKI118" s="4"/>
      <c r="FKJ118" s="1"/>
      <c r="FKK118" s="4"/>
      <c r="FKL118" s="28">
        <f>FKG118+FKI118+FKK118</f>
        <v>1.6896000000000002</v>
      </c>
      <c r="FTV118" s="26"/>
      <c r="FTW118" s="1"/>
      <c r="FTX118" s="59" t="s">
        <v>24</v>
      </c>
      <c r="FTY118" s="1" t="s">
        <v>16</v>
      </c>
      <c r="FTZ118" s="2">
        <v>2.4E-2</v>
      </c>
      <c r="FUA118" s="4">
        <f>FUA113*FTZ118</f>
        <v>0.52800000000000002</v>
      </c>
      <c r="FUB118" s="1">
        <v>3.2</v>
      </c>
      <c r="FUC118" s="4">
        <f>FUB118*FUA118</f>
        <v>1.6896000000000002</v>
      </c>
      <c r="FUD118" s="1"/>
      <c r="FUE118" s="4"/>
      <c r="FUF118" s="1"/>
      <c r="FUG118" s="4"/>
      <c r="FUH118" s="28">
        <f>FUC118+FUE118+FUG118</f>
        <v>1.6896000000000002</v>
      </c>
      <c r="GDR118" s="26"/>
      <c r="GDS118" s="1"/>
      <c r="GDT118" s="59" t="s">
        <v>24</v>
      </c>
      <c r="GDU118" s="1" t="s">
        <v>16</v>
      </c>
      <c r="GDV118" s="2">
        <v>2.4E-2</v>
      </c>
      <c r="GDW118" s="4">
        <f>GDW113*GDV118</f>
        <v>0.52800000000000002</v>
      </c>
      <c r="GDX118" s="1">
        <v>3.2</v>
      </c>
      <c r="GDY118" s="4">
        <f>GDX118*GDW118</f>
        <v>1.6896000000000002</v>
      </c>
      <c r="GDZ118" s="1"/>
      <c r="GEA118" s="4"/>
      <c r="GEB118" s="1"/>
      <c r="GEC118" s="4"/>
      <c r="GED118" s="28">
        <f>GDY118+GEA118+GEC118</f>
        <v>1.6896000000000002</v>
      </c>
      <c r="GNN118" s="26"/>
      <c r="GNO118" s="1"/>
      <c r="GNP118" s="59" t="s">
        <v>24</v>
      </c>
      <c r="GNQ118" s="1" t="s">
        <v>16</v>
      </c>
      <c r="GNR118" s="2">
        <v>2.4E-2</v>
      </c>
      <c r="GNS118" s="4">
        <f>GNS113*GNR118</f>
        <v>0.52800000000000002</v>
      </c>
      <c r="GNT118" s="1">
        <v>3.2</v>
      </c>
      <c r="GNU118" s="4">
        <f>GNT118*GNS118</f>
        <v>1.6896000000000002</v>
      </c>
      <c r="GNV118" s="1"/>
      <c r="GNW118" s="4"/>
      <c r="GNX118" s="1"/>
      <c r="GNY118" s="4"/>
      <c r="GNZ118" s="28">
        <f>GNU118+GNW118+GNY118</f>
        <v>1.6896000000000002</v>
      </c>
      <c r="GXJ118" s="26"/>
      <c r="GXK118" s="1"/>
      <c r="GXL118" s="59" t="s">
        <v>24</v>
      </c>
      <c r="GXM118" s="1" t="s">
        <v>16</v>
      </c>
      <c r="GXN118" s="2">
        <v>2.4E-2</v>
      </c>
      <c r="GXO118" s="4">
        <f>GXO113*GXN118</f>
        <v>0.52800000000000002</v>
      </c>
      <c r="GXP118" s="1">
        <v>3.2</v>
      </c>
      <c r="GXQ118" s="4">
        <f>GXP118*GXO118</f>
        <v>1.6896000000000002</v>
      </c>
      <c r="GXR118" s="1"/>
      <c r="GXS118" s="4"/>
      <c r="GXT118" s="1"/>
      <c r="GXU118" s="4"/>
      <c r="GXV118" s="28">
        <f>GXQ118+GXS118+GXU118</f>
        <v>1.6896000000000002</v>
      </c>
      <c r="HHF118" s="26"/>
      <c r="HHG118" s="1"/>
      <c r="HHH118" s="59" t="s">
        <v>24</v>
      </c>
      <c r="HHI118" s="1" t="s">
        <v>16</v>
      </c>
      <c r="HHJ118" s="2">
        <v>2.4E-2</v>
      </c>
      <c r="HHK118" s="4">
        <f>HHK113*HHJ118</f>
        <v>0.52800000000000002</v>
      </c>
      <c r="HHL118" s="1">
        <v>3.2</v>
      </c>
      <c r="HHM118" s="4">
        <f>HHL118*HHK118</f>
        <v>1.6896000000000002</v>
      </c>
      <c r="HHN118" s="1"/>
      <c r="HHO118" s="4"/>
      <c r="HHP118" s="1"/>
      <c r="HHQ118" s="4"/>
      <c r="HHR118" s="28">
        <f>HHM118+HHO118+HHQ118</f>
        <v>1.6896000000000002</v>
      </c>
      <c r="HRB118" s="26"/>
      <c r="HRC118" s="1"/>
      <c r="HRD118" s="59" t="s">
        <v>24</v>
      </c>
      <c r="HRE118" s="1" t="s">
        <v>16</v>
      </c>
      <c r="HRF118" s="2">
        <v>2.4E-2</v>
      </c>
      <c r="HRG118" s="4">
        <f>HRG113*HRF118</f>
        <v>0.52800000000000002</v>
      </c>
      <c r="HRH118" s="1">
        <v>3.2</v>
      </c>
      <c r="HRI118" s="4">
        <f>HRH118*HRG118</f>
        <v>1.6896000000000002</v>
      </c>
      <c r="HRJ118" s="1"/>
      <c r="HRK118" s="4"/>
      <c r="HRL118" s="1"/>
      <c r="HRM118" s="4"/>
      <c r="HRN118" s="28">
        <f>HRI118+HRK118+HRM118</f>
        <v>1.6896000000000002</v>
      </c>
      <c r="IAX118" s="26"/>
      <c r="IAY118" s="1"/>
      <c r="IAZ118" s="59" t="s">
        <v>24</v>
      </c>
      <c r="IBA118" s="1" t="s">
        <v>16</v>
      </c>
      <c r="IBB118" s="2">
        <v>2.4E-2</v>
      </c>
      <c r="IBC118" s="4">
        <f>IBC113*IBB118</f>
        <v>0.52800000000000002</v>
      </c>
      <c r="IBD118" s="1">
        <v>3.2</v>
      </c>
      <c r="IBE118" s="4">
        <f>IBD118*IBC118</f>
        <v>1.6896000000000002</v>
      </c>
      <c r="IBF118" s="1"/>
      <c r="IBG118" s="4"/>
      <c r="IBH118" s="1"/>
      <c r="IBI118" s="4"/>
      <c r="IBJ118" s="28">
        <f>IBE118+IBG118+IBI118</f>
        <v>1.6896000000000002</v>
      </c>
      <c r="IKT118" s="26"/>
      <c r="IKU118" s="1"/>
      <c r="IKV118" s="59" t="s">
        <v>24</v>
      </c>
      <c r="IKW118" s="1" t="s">
        <v>16</v>
      </c>
      <c r="IKX118" s="2">
        <v>2.4E-2</v>
      </c>
      <c r="IKY118" s="4">
        <f>IKY113*IKX118</f>
        <v>0.52800000000000002</v>
      </c>
      <c r="IKZ118" s="1">
        <v>3.2</v>
      </c>
      <c r="ILA118" s="4">
        <f>IKZ118*IKY118</f>
        <v>1.6896000000000002</v>
      </c>
      <c r="ILB118" s="1"/>
      <c r="ILC118" s="4"/>
      <c r="ILD118" s="1"/>
      <c r="ILE118" s="4"/>
      <c r="ILF118" s="28">
        <f>ILA118+ILC118+ILE118</f>
        <v>1.6896000000000002</v>
      </c>
      <c r="IUP118" s="26"/>
      <c r="IUQ118" s="1"/>
      <c r="IUR118" s="59" t="s">
        <v>24</v>
      </c>
      <c r="IUS118" s="1" t="s">
        <v>16</v>
      </c>
      <c r="IUT118" s="2">
        <v>2.4E-2</v>
      </c>
      <c r="IUU118" s="4">
        <f>IUU113*IUT118</f>
        <v>0.52800000000000002</v>
      </c>
      <c r="IUV118" s="1">
        <v>3.2</v>
      </c>
      <c r="IUW118" s="4">
        <f>IUV118*IUU118</f>
        <v>1.6896000000000002</v>
      </c>
      <c r="IUX118" s="1"/>
      <c r="IUY118" s="4"/>
      <c r="IUZ118" s="1"/>
      <c r="IVA118" s="4"/>
      <c r="IVB118" s="28">
        <f>IUW118+IUY118+IVA118</f>
        <v>1.6896000000000002</v>
      </c>
      <c r="JEL118" s="26"/>
      <c r="JEM118" s="1"/>
      <c r="JEN118" s="59" t="s">
        <v>24</v>
      </c>
      <c r="JEO118" s="1" t="s">
        <v>16</v>
      </c>
      <c r="JEP118" s="2">
        <v>2.4E-2</v>
      </c>
      <c r="JEQ118" s="4">
        <f>JEQ113*JEP118</f>
        <v>0.52800000000000002</v>
      </c>
      <c r="JER118" s="1">
        <v>3.2</v>
      </c>
      <c r="JES118" s="4">
        <f>JER118*JEQ118</f>
        <v>1.6896000000000002</v>
      </c>
      <c r="JET118" s="1"/>
      <c r="JEU118" s="4"/>
      <c r="JEV118" s="1"/>
      <c r="JEW118" s="4"/>
      <c r="JEX118" s="28">
        <f>JES118+JEU118+JEW118</f>
        <v>1.6896000000000002</v>
      </c>
      <c r="JOH118" s="26"/>
      <c r="JOI118" s="1"/>
      <c r="JOJ118" s="59" t="s">
        <v>24</v>
      </c>
      <c r="JOK118" s="1" t="s">
        <v>16</v>
      </c>
      <c r="JOL118" s="2">
        <v>2.4E-2</v>
      </c>
      <c r="JOM118" s="4">
        <f>JOM113*JOL118</f>
        <v>0.52800000000000002</v>
      </c>
      <c r="JON118" s="1">
        <v>3.2</v>
      </c>
      <c r="JOO118" s="4">
        <f>JON118*JOM118</f>
        <v>1.6896000000000002</v>
      </c>
      <c r="JOP118" s="1"/>
      <c r="JOQ118" s="4"/>
      <c r="JOR118" s="1"/>
      <c r="JOS118" s="4"/>
      <c r="JOT118" s="28">
        <f>JOO118+JOQ118+JOS118</f>
        <v>1.6896000000000002</v>
      </c>
      <c r="JYD118" s="26"/>
      <c r="JYE118" s="1"/>
      <c r="JYF118" s="59" t="s">
        <v>24</v>
      </c>
      <c r="JYG118" s="1" t="s">
        <v>16</v>
      </c>
      <c r="JYH118" s="2">
        <v>2.4E-2</v>
      </c>
      <c r="JYI118" s="4">
        <f>JYI113*JYH118</f>
        <v>0.52800000000000002</v>
      </c>
      <c r="JYJ118" s="1">
        <v>3.2</v>
      </c>
      <c r="JYK118" s="4">
        <f>JYJ118*JYI118</f>
        <v>1.6896000000000002</v>
      </c>
      <c r="JYL118" s="1"/>
      <c r="JYM118" s="4"/>
      <c r="JYN118" s="1"/>
      <c r="JYO118" s="4"/>
      <c r="JYP118" s="28">
        <f>JYK118+JYM118+JYO118</f>
        <v>1.6896000000000002</v>
      </c>
      <c r="KHZ118" s="26"/>
      <c r="KIA118" s="1"/>
      <c r="KIB118" s="59" t="s">
        <v>24</v>
      </c>
      <c r="KIC118" s="1" t="s">
        <v>16</v>
      </c>
      <c r="KID118" s="2">
        <v>2.4E-2</v>
      </c>
      <c r="KIE118" s="4">
        <f>KIE113*KID118</f>
        <v>0.52800000000000002</v>
      </c>
      <c r="KIF118" s="1">
        <v>3.2</v>
      </c>
      <c r="KIG118" s="4">
        <f>KIF118*KIE118</f>
        <v>1.6896000000000002</v>
      </c>
      <c r="KIH118" s="1"/>
      <c r="KII118" s="4"/>
      <c r="KIJ118" s="1"/>
      <c r="KIK118" s="4"/>
      <c r="KIL118" s="28">
        <f>KIG118+KII118+KIK118</f>
        <v>1.6896000000000002</v>
      </c>
      <c r="KRV118" s="26"/>
      <c r="KRW118" s="1"/>
      <c r="KRX118" s="59" t="s">
        <v>24</v>
      </c>
      <c r="KRY118" s="1" t="s">
        <v>16</v>
      </c>
      <c r="KRZ118" s="2">
        <v>2.4E-2</v>
      </c>
      <c r="KSA118" s="4">
        <f>KSA113*KRZ118</f>
        <v>0.52800000000000002</v>
      </c>
      <c r="KSB118" s="1">
        <v>3.2</v>
      </c>
      <c r="KSC118" s="4">
        <f>KSB118*KSA118</f>
        <v>1.6896000000000002</v>
      </c>
      <c r="KSD118" s="1"/>
      <c r="KSE118" s="4"/>
      <c r="KSF118" s="1"/>
      <c r="KSG118" s="4"/>
      <c r="KSH118" s="28">
        <f>KSC118+KSE118+KSG118</f>
        <v>1.6896000000000002</v>
      </c>
      <c r="LBR118" s="26"/>
      <c r="LBS118" s="1"/>
      <c r="LBT118" s="59" t="s">
        <v>24</v>
      </c>
      <c r="LBU118" s="1" t="s">
        <v>16</v>
      </c>
      <c r="LBV118" s="2">
        <v>2.4E-2</v>
      </c>
      <c r="LBW118" s="4">
        <f>LBW113*LBV118</f>
        <v>0.52800000000000002</v>
      </c>
      <c r="LBX118" s="1">
        <v>3.2</v>
      </c>
      <c r="LBY118" s="4">
        <f>LBX118*LBW118</f>
        <v>1.6896000000000002</v>
      </c>
      <c r="LBZ118" s="1"/>
      <c r="LCA118" s="4"/>
      <c r="LCB118" s="1"/>
      <c r="LCC118" s="4"/>
      <c r="LCD118" s="28">
        <f>LBY118+LCA118+LCC118</f>
        <v>1.6896000000000002</v>
      </c>
      <c r="LLN118" s="26"/>
      <c r="LLO118" s="1"/>
      <c r="LLP118" s="59" t="s">
        <v>24</v>
      </c>
      <c r="LLQ118" s="1" t="s">
        <v>16</v>
      </c>
      <c r="LLR118" s="2">
        <v>2.4E-2</v>
      </c>
      <c r="LLS118" s="4">
        <f>LLS113*LLR118</f>
        <v>0.52800000000000002</v>
      </c>
      <c r="LLT118" s="1">
        <v>3.2</v>
      </c>
      <c r="LLU118" s="4">
        <f>LLT118*LLS118</f>
        <v>1.6896000000000002</v>
      </c>
      <c r="LLV118" s="1"/>
      <c r="LLW118" s="4"/>
      <c r="LLX118" s="1"/>
      <c r="LLY118" s="4"/>
      <c r="LLZ118" s="28">
        <f>LLU118+LLW118+LLY118</f>
        <v>1.6896000000000002</v>
      </c>
      <c r="LVJ118" s="26"/>
      <c r="LVK118" s="1"/>
      <c r="LVL118" s="59" t="s">
        <v>24</v>
      </c>
      <c r="LVM118" s="1" t="s">
        <v>16</v>
      </c>
      <c r="LVN118" s="2">
        <v>2.4E-2</v>
      </c>
      <c r="LVO118" s="4">
        <f>LVO113*LVN118</f>
        <v>0.52800000000000002</v>
      </c>
      <c r="LVP118" s="1">
        <v>3.2</v>
      </c>
      <c r="LVQ118" s="4">
        <f>LVP118*LVO118</f>
        <v>1.6896000000000002</v>
      </c>
      <c r="LVR118" s="1"/>
      <c r="LVS118" s="4"/>
      <c r="LVT118" s="1"/>
      <c r="LVU118" s="4"/>
      <c r="LVV118" s="28">
        <f>LVQ118+LVS118+LVU118</f>
        <v>1.6896000000000002</v>
      </c>
      <c r="MFF118" s="26"/>
      <c r="MFG118" s="1"/>
      <c r="MFH118" s="59" t="s">
        <v>24</v>
      </c>
      <c r="MFI118" s="1" t="s">
        <v>16</v>
      </c>
      <c r="MFJ118" s="2">
        <v>2.4E-2</v>
      </c>
      <c r="MFK118" s="4">
        <f>MFK113*MFJ118</f>
        <v>0.52800000000000002</v>
      </c>
      <c r="MFL118" s="1">
        <v>3.2</v>
      </c>
      <c r="MFM118" s="4">
        <f>MFL118*MFK118</f>
        <v>1.6896000000000002</v>
      </c>
      <c r="MFN118" s="1"/>
      <c r="MFO118" s="4"/>
      <c r="MFP118" s="1"/>
      <c r="MFQ118" s="4"/>
      <c r="MFR118" s="28">
        <f>MFM118+MFO118+MFQ118</f>
        <v>1.6896000000000002</v>
      </c>
      <c r="MPB118" s="26"/>
      <c r="MPC118" s="1"/>
      <c r="MPD118" s="59" t="s">
        <v>24</v>
      </c>
      <c r="MPE118" s="1" t="s">
        <v>16</v>
      </c>
      <c r="MPF118" s="2">
        <v>2.4E-2</v>
      </c>
      <c r="MPG118" s="4">
        <f>MPG113*MPF118</f>
        <v>0.52800000000000002</v>
      </c>
      <c r="MPH118" s="1">
        <v>3.2</v>
      </c>
      <c r="MPI118" s="4">
        <f>MPH118*MPG118</f>
        <v>1.6896000000000002</v>
      </c>
      <c r="MPJ118" s="1"/>
      <c r="MPK118" s="4"/>
      <c r="MPL118" s="1"/>
      <c r="MPM118" s="4"/>
      <c r="MPN118" s="28">
        <f>MPI118+MPK118+MPM118</f>
        <v>1.6896000000000002</v>
      </c>
      <c r="MYX118" s="26"/>
      <c r="MYY118" s="1"/>
      <c r="MYZ118" s="59" t="s">
        <v>24</v>
      </c>
      <c r="MZA118" s="1" t="s">
        <v>16</v>
      </c>
      <c r="MZB118" s="2">
        <v>2.4E-2</v>
      </c>
      <c r="MZC118" s="4">
        <f>MZC113*MZB118</f>
        <v>0.52800000000000002</v>
      </c>
      <c r="MZD118" s="1">
        <v>3.2</v>
      </c>
      <c r="MZE118" s="4">
        <f>MZD118*MZC118</f>
        <v>1.6896000000000002</v>
      </c>
      <c r="MZF118" s="1"/>
      <c r="MZG118" s="4"/>
      <c r="MZH118" s="1"/>
      <c r="MZI118" s="4"/>
      <c r="MZJ118" s="28">
        <f>MZE118+MZG118+MZI118</f>
        <v>1.6896000000000002</v>
      </c>
      <c r="NIT118" s="26"/>
      <c r="NIU118" s="1"/>
      <c r="NIV118" s="59" t="s">
        <v>24</v>
      </c>
      <c r="NIW118" s="1" t="s">
        <v>16</v>
      </c>
      <c r="NIX118" s="2">
        <v>2.4E-2</v>
      </c>
      <c r="NIY118" s="4">
        <f>NIY113*NIX118</f>
        <v>0.52800000000000002</v>
      </c>
      <c r="NIZ118" s="1">
        <v>3.2</v>
      </c>
      <c r="NJA118" s="4">
        <f>NIZ118*NIY118</f>
        <v>1.6896000000000002</v>
      </c>
      <c r="NJB118" s="1"/>
      <c r="NJC118" s="4"/>
      <c r="NJD118" s="1"/>
      <c r="NJE118" s="4"/>
      <c r="NJF118" s="28">
        <f>NJA118+NJC118+NJE118</f>
        <v>1.6896000000000002</v>
      </c>
      <c r="NSP118" s="26"/>
      <c r="NSQ118" s="1"/>
      <c r="NSR118" s="59" t="s">
        <v>24</v>
      </c>
      <c r="NSS118" s="1" t="s">
        <v>16</v>
      </c>
      <c r="NST118" s="2">
        <v>2.4E-2</v>
      </c>
      <c r="NSU118" s="4">
        <f>NSU113*NST118</f>
        <v>0.52800000000000002</v>
      </c>
      <c r="NSV118" s="1">
        <v>3.2</v>
      </c>
      <c r="NSW118" s="4">
        <f>NSV118*NSU118</f>
        <v>1.6896000000000002</v>
      </c>
      <c r="NSX118" s="1"/>
      <c r="NSY118" s="4"/>
      <c r="NSZ118" s="1"/>
      <c r="NTA118" s="4"/>
      <c r="NTB118" s="28">
        <f>NSW118+NSY118+NTA118</f>
        <v>1.6896000000000002</v>
      </c>
      <c r="OCL118" s="26"/>
      <c r="OCM118" s="1"/>
      <c r="OCN118" s="59" t="s">
        <v>24</v>
      </c>
      <c r="OCO118" s="1" t="s">
        <v>16</v>
      </c>
      <c r="OCP118" s="2">
        <v>2.4E-2</v>
      </c>
      <c r="OCQ118" s="4">
        <f>OCQ113*OCP118</f>
        <v>0.52800000000000002</v>
      </c>
      <c r="OCR118" s="1">
        <v>3.2</v>
      </c>
      <c r="OCS118" s="4">
        <f>OCR118*OCQ118</f>
        <v>1.6896000000000002</v>
      </c>
      <c r="OCT118" s="1"/>
      <c r="OCU118" s="4"/>
      <c r="OCV118" s="1"/>
      <c r="OCW118" s="4"/>
      <c r="OCX118" s="28">
        <f>OCS118+OCU118+OCW118</f>
        <v>1.6896000000000002</v>
      </c>
      <c r="OMH118" s="26"/>
      <c r="OMI118" s="1"/>
      <c r="OMJ118" s="59" t="s">
        <v>24</v>
      </c>
      <c r="OMK118" s="1" t="s">
        <v>16</v>
      </c>
      <c r="OML118" s="2">
        <v>2.4E-2</v>
      </c>
      <c r="OMM118" s="4">
        <f>OMM113*OML118</f>
        <v>0.52800000000000002</v>
      </c>
      <c r="OMN118" s="1">
        <v>3.2</v>
      </c>
      <c r="OMO118" s="4">
        <f>OMN118*OMM118</f>
        <v>1.6896000000000002</v>
      </c>
      <c r="OMP118" s="1"/>
      <c r="OMQ118" s="4"/>
      <c r="OMR118" s="1"/>
      <c r="OMS118" s="4"/>
      <c r="OMT118" s="28">
        <f>OMO118+OMQ118+OMS118</f>
        <v>1.6896000000000002</v>
      </c>
      <c r="OWD118" s="26"/>
      <c r="OWE118" s="1"/>
      <c r="OWF118" s="59" t="s">
        <v>24</v>
      </c>
      <c r="OWG118" s="1" t="s">
        <v>16</v>
      </c>
      <c r="OWH118" s="2">
        <v>2.4E-2</v>
      </c>
      <c r="OWI118" s="4">
        <f>OWI113*OWH118</f>
        <v>0.52800000000000002</v>
      </c>
      <c r="OWJ118" s="1">
        <v>3.2</v>
      </c>
      <c r="OWK118" s="4">
        <f>OWJ118*OWI118</f>
        <v>1.6896000000000002</v>
      </c>
      <c r="OWL118" s="1"/>
      <c r="OWM118" s="4"/>
      <c r="OWN118" s="1"/>
      <c r="OWO118" s="4"/>
      <c r="OWP118" s="28">
        <f>OWK118+OWM118+OWO118</f>
        <v>1.6896000000000002</v>
      </c>
      <c r="PFZ118" s="26"/>
      <c r="PGA118" s="1"/>
      <c r="PGB118" s="59" t="s">
        <v>24</v>
      </c>
      <c r="PGC118" s="1" t="s">
        <v>16</v>
      </c>
      <c r="PGD118" s="2">
        <v>2.4E-2</v>
      </c>
      <c r="PGE118" s="4">
        <f>PGE113*PGD118</f>
        <v>0.52800000000000002</v>
      </c>
      <c r="PGF118" s="1">
        <v>3.2</v>
      </c>
      <c r="PGG118" s="4">
        <f>PGF118*PGE118</f>
        <v>1.6896000000000002</v>
      </c>
      <c r="PGH118" s="1"/>
      <c r="PGI118" s="4"/>
      <c r="PGJ118" s="1"/>
      <c r="PGK118" s="4"/>
      <c r="PGL118" s="28">
        <f>PGG118+PGI118+PGK118</f>
        <v>1.6896000000000002</v>
      </c>
      <c r="PPV118" s="26"/>
      <c r="PPW118" s="1"/>
      <c r="PPX118" s="59" t="s">
        <v>24</v>
      </c>
      <c r="PPY118" s="1" t="s">
        <v>16</v>
      </c>
      <c r="PPZ118" s="2">
        <v>2.4E-2</v>
      </c>
      <c r="PQA118" s="4">
        <f>PQA113*PPZ118</f>
        <v>0.52800000000000002</v>
      </c>
      <c r="PQB118" s="1">
        <v>3.2</v>
      </c>
      <c r="PQC118" s="4">
        <f>PQB118*PQA118</f>
        <v>1.6896000000000002</v>
      </c>
      <c r="PQD118" s="1"/>
      <c r="PQE118" s="4"/>
      <c r="PQF118" s="1"/>
      <c r="PQG118" s="4"/>
      <c r="PQH118" s="28">
        <f>PQC118+PQE118+PQG118</f>
        <v>1.6896000000000002</v>
      </c>
      <c r="PZR118" s="26"/>
      <c r="PZS118" s="1"/>
      <c r="PZT118" s="59" t="s">
        <v>24</v>
      </c>
      <c r="PZU118" s="1" t="s">
        <v>16</v>
      </c>
      <c r="PZV118" s="2">
        <v>2.4E-2</v>
      </c>
      <c r="PZW118" s="4">
        <f>PZW113*PZV118</f>
        <v>0.52800000000000002</v>
      </c>
      <c r="PZX118" s="1">
        <v>3.2</v>
      </c>
      <c r="PZY118" s="4">
        <f>PZX118*PZW118</f>
        <v>1.6896000000000002</v>
      </c>
      <c r="PZZ118" s="1"/>
      <c r="QAA118" s="4"/>
      <c r="QAB118" s="1"/>
      <c r="QAC118" s="4"/>
      <c r="QAD118" s="28">
        <f>PZY118+QAA118+QAC118</f>
        <v>1.6896000000000002</v>
      </c>
      <c r="QJN118" s="26"/>
      <c r="QJO118" s="1"/>
      <c r="QJP118" s="59" t="s">
        <v>24</v>
      </c>
      <c r="QJQ118" s="1" t="s">
        <v>16</v>
      </c>
      <c r="QJR118" s="2">
        <v>2.4E-2</v>
      </c>
      <c r="QJS118" s="4">
        <f>QJS113*QJR118</f>
        <v>0.52800000000000002</v>
      </c>
      <c r="QJT118" s="1">
        <v>3.2</v>
      </c>
      <c r="QJU118" s="4">
        <f>QJT118*QJS118</f>
        <v>1.6896000000000002</v>
      </c>
      <c r="QJV118" s="1"/>
      <c r="QJW118" s="4"/>
      <c r="QJX118" s="1"/>
      <c r="QJY118" s="4"/>
      <c r="QJZ118" s="28">
        <f>QJU118+QJW118+QJY118</f>
        <v>1.6896000000000002</v>
      </c>
      <c r="QTJ118" s="26"/>
      <c r="QTK118" s="1"/>
      <c r="QTL118" s="59" t="s">
        <v>24</v>
      </c>
      <c r="QTM118" s="1" t="s">
        <v>16</v>
      </c>
      <c r="QTN118" s="2">
        <v>2.4E-2</v>
      </c>
      <c r="QTO118" s="4">
        <f>QTO113*QTN118</f>
        <v>0.52800000000000002</v>
      </c>
      <c r="QTP118" s="1">
        <v>3.2</v>
      </c>
      <c r="QTQ118" s="4">
        <f>QTP118*QTO118</f>
        <v>1.6896000000000002</v>
      </c>
      <c r="QTR118" s="1"/>
      <c r="QTS118" s="4"/>
      <c r="QTT118" s="1"/>
      <c r="QTU118" s="4"/>
      <c r="QTV118" s="28">
        <f>QTQ118+QTS118+QTU118</f>
        <v>1.6896000000000002</v>
      </c>
      <c r="RDF118" s="26"/>
      <c r="RDG118" s="1"/>
      <c r="RDH118" s="59" t="s">
        <v>24</v>
      </c>
      <c r="RDI118" s="1" t="s">
        <v>16</v>
      </c>
      <c r="RDJ118" s="2">
        <v>2.4E-2</v>
      </c>
      <c r="RDK118" s="4">
        <f>RDK113*RDJ118</f>
        <v>0.52800000000000002</v>
      </c>
      <c r="RDL118" s="1">
        <v>3.2</v>
      </c>
      <c r="RDM118" s="4">
        <f>RDL118*RDK118</f>
        <v>1.6896000000000002</v>
      </c>
      <c r="RDN118" s="1"/>
      <c r="RDO118" s="4"/>
      <c r="RDP118" s="1"/>
      <c r="RDQ118" s="4"/>
      <c r="RDR118" s="28">
        <f>RDM118+RDO118+RDQ118</f>
        <v>1.6896000000000002</v>
      </c>
      <c r="RNB118" s="26"/>
      <c r="RNC118" s="1"/>
      <c r="RND118" s="59" t="s">
        <v>24</v>
      </c>
      <c r="RNE118" s="1" t="s">
        <v>16</v>
      </c>
      <c r="RNF118" s="2">
        <v>2.4E-2</v>
      </c>
      <c r="RNG118" s="4">
        <f>RNG113*RNF118</f>
        <v>0.52800000000000002</v>
      </c>
      <c r="RNH118" s="1">
        <v>3.2</v>
      </c>
      <c r="RNI118" s="4">
        <f>RNH118*RNG118</f>
        <v>1.6896000000000002</v>
      </c>
      <c r="RNJ118" s="1"/>
      <c r="RNK118" s="4"/>
      <c r="RNL118" s="1"/>
      <c r="RNM118" s="4"/>
      <c r="RNN118" s="28">
        <f>RNI118+RNK118+RNM118</f>
        <v>1.6896000000000002</v>
      </c>
      <c r="RWX118" s="26"/>
      <c r="RWY118" s="1"/>
      <c r="RWZ118" s="59" t="s">
        <v>24</v>
      </c>
      <c r="RXA118" s="1" t="s">
        <v>16</v>
      </c>
      <c r="RXB118" s="2">
        <v>2.4E-2</v>
      </c>
      <c r="RXC118" s="4">
        <f>RXC113*RXB118</f>
        <v>0.52800000000000002</v>
      </c>
      <c r="RXD118" s="1">
        <v>3.2</v>
      </c>
      <c r="RXE118" s="4">
        <f>RXD118*RXC118</f>
        <v>1.6896000000000002</v>
      </c>
      <c r="RXF118" s="1"/>
      <c r="RXG118" s="4"/>
      <c r="RXH118" s="1"/>
      <c r="RXI118" s="4"/>
      <c r="RXJ118" s="28">
        <f>RXE118+RXG118+RXI118</f>
        <v>1.6896000000000002</v>
      </c>
      <c r="SGT118" s="26"/>
      <c r="SGU118" s="1"/>
      <c r="SGV118" s="59" t="s">
        <v>24</v>
      </c>
      <c r="SGW118" s="1" t="s">
        <v>16</v>
      </c>
      <c r="SGX118" s="2">
        <v>2.4E-2</v>
      </c>
      <c r="SGY118" s="4">
        <f>SGY113*SGX118</f>
        <v>0.52800000000000002</v>
      </c>
      <c r="SGZ118" s="1">
        <v>3.2</v>
      </c>
      <c r="SHA118" s="4">
        <f>SGZ118*SGY118</f>
        <v>1.6896000000000002</v>
      </c>
      <c r="SHB118" s="1"/>
      <c r="SHC118" s="4"/>
      <c r="SHD118" s="1"/>
      <c r="SHE118" s="4"/>
      <c r="SHF118" s="28">
        <f>SHA118+SHC118+SHE118</f>
        <v>1.6896000000000002</v>
      </c>
      <c r="SQP118" s="26"/>
      <c r="SQQ118" s="1"/>
      <c r="SQR118" s="59" t="s">
        <v>24</v>
      </c>
      <c r="SQS118" s="1" t="s">
        <v>16</v>
      </c>
      <c r="SQT118" s="2">
        <v>2.4E-2</v>
      </c>
      <c r="SQU118" s="4">
        <f>SQU113*SQT118</f>
        <v>0.52800000000000002</v>
      </c>
      <c r="SQV118" s="1">
        <v>3.2</v>
      </c>
      <c r="SQW118" s="4">
        <f>SQV118*SQU118</f>
        <v>1.6896000000000002</v>
      </c>
      <c r="SQX118" s="1"/>
      <c r="SQY118" s="4"/>
      <c r="SQZ118" s="1"/>
      <c r="SRA118" s="4"/>
      <c r="SRB118" s="28">
        <f>SQW118+SQY118+SRA118</f>
        <v>1.6896000000000002</v>
      </c>
      <c r="TAL118" s="26"/>
      <c r="TAM118" s="1"/>
      <c r="TAN118" s="59" t="s">
        <v>24</v>
      </c>
      <c r="TAO118" s="1" t="s">
        <v>16</v>
      </c>
      <c r="TAP118" s="2">
        <v>2.4E-2</v>
      </c>
      <c r="TAQ118" s="4">
        <f>TAQ113*TAP118</f>
        <v>0.52800000000000002</v>
      </c>
      <c r="TAR118" s="1">
        <v>3.2</v>
      </c>
      <c r="TAS118" s="4">
        <f>TAR118*TAQ118</f>
        <v>1.6896000000000002</v>
      </c>
      <c r="TAT118" s="1"/>
      <c r="TAU118" s="4"/>
      <c r="TAV118" s="1"/>
      <c r="TAW118" s="4"/>
      <c r="TAX118" s="28">
        <f>TAS118+TAU118+TAW118</f>
        <v>1.6896000000000002</v>
      </c>
      <c r="TKH118" s="26"/>
      <c r="TKI118" s="1"/>
      <c r="TKJ118" s="59" t="s">
        <v>24</v>
      </c>
      <c r="TKK118" s="1" t="s">
        <v>16</v>
      </c>
      <c r="TKL118" s="2">
        <v>2.4E-2</v>
      </c>
      <c r="TKM118" s="4">
        <f>TKM113*TKL118</f>
        <v>0.52800000000000002</v>
      </c>
      <c r="TKN118" s="1">
        <v>3.2</v>
      </c>
      <c r="TKO118" s="4">
        <f>TKN118*TKM118</f>
        <v>1.6896000000000002</v>
      </c>
      <c r="TKP118" s="1"/>
      <c r="TKQ118" s="4"/>
      <c r="TKR118" s="1"/>
      <c r="TKS118" s="4"/>
      <c r="TKT118" s="28">
        <f>TKO118+TKQ118+TKS118</f>
        <v>1.6896000000000002</v>
      </c>
      <c r="TUD118" s="26"/>
      <c r="TUE118" s="1"/>
      <c r="TUF118" s="59" t="s">
        <v>24</v>
      </c>
      <c r="TUG118" s="1" t="s">
        <v>16</v>
      </c>
      <c r="TUH118" s="2">
        <v>2.4E-2</v>
      </c>
      <c r="TUI118" s="4">
        <f>TUI113*TUH118</f>
        <v>0.52800000000000002</v>
      </c>
      <c r="TUJ118" s="1">
        <v>3.2</v>
      </c>
      <c r="TUK118" s="4">
        <f>TUJ118*TUI118</f>
        <v>1.6896000000000002</v>
      </c>
      <c r="TUL118" s="1"/>
      <c r="TUM118" s="4"/>
      <c r="TUN118" s="1"/>
      <c r="TUO118" s="4"/>
      <c r="TUP118" s="28">
        <f>TUK118+TUM118+TUO118</f>
        <v>1.6896000000000002</v>
      </c>
      <c r="UDZ118" s="26"/>
      <c r="UEA118" s="1"/>
      <c r="UEB118" s="59" t="s">
        <v>24</v>
      </c>
      <c r="UEC118" s="1" t="s">
        <v>16</v>
      </c>
      <c r="UED118" s="2">
        <v>2.4E-2</v>
      </c>
      <c r="UEE118" s="4">
        <f>UEE113*UED118</f>
        <v>0.52800000000000002</v>
      </c>
      <c r="UEF118" s="1">
        <v>3.2</v>
      </c>
      <c r="UEG118" s="4">
        <f>UEF118*UEE118</f>
        <v>1.6896000000000002</v>
      </c>
      <c r="UEH118" s="1"/>
      <c r="UEI118" s="4"/>
      <c r="UEJ118" s="1"/>
      <c r="UEK118" s="4"/>
      <c r="UEL118" s="28">
        <f>UEG118+UEI118+UEK118</f>
        <v>1.6896000000000002</v>
      </c>
      <c r="UNV118" s="26"/>
      <c r="UNW118" s="1"/>
      <c r="UNX118" s="59" t="s">
        <v>24</v>
      </c>
      <c r="UNY118" s="1" t="s">
        <v>16</v>
      </c>
      <c r="UNZ118" s="2">
        <v>2.4E-2</v>
      </c>
      <c r="UOA118" s="4">
        <f>UOA113*UNZ118</f>
        <v>0.52800000000000002</v>
      </c>
      <c r="UOB118" s="1">
        <v>3.2</v>
      </c>
      <c r="UOC118" s="4">
        <f>UOB118*UOA118</f>
        <v>1.6896000000000002</v>
      </c>
      <c r="UOD118" s="1"/>
      <c r="UOE118" s="4"/>
      <c r="UOF118" s="1"/>
      <c r="UOG118" s="4"/>
      <c r="UOH118" s="28">
        <f>UOC118+UOE118+UOG118</f>
        <v>1.6896000000000002</v>
      </c>
      <c r="UXR118" s="26"/>
      <c r="UXS118" s="1"/>
      <c r="UXT118" s="59" t="s">
        <v>24</v>
      </c>
      <c r="UXU118" s="1" t="s">
        <v>16</v>
      </c>
      <c r="UXV118" s="2">
        <v>2.4E-2</v>
      </c>
      <c r="UXW118" s="4">
        <f>UXW113*UXV118</f>
        <v>0.52800000000000002</v>
      </c>
      <c r="UXX118" s="1">
        <v>3.2</v>
      </c>
      <c r="UXY118" s="4">
        <f>UXX118*UXW118</f>
        <v>1.6896000000000002</v>
      </c>
      <c r="UXZ118" s="1"/>
      <c r="UYA118" s="4"/>
      <c r="UYB118" s="1"/>
      <c r="UYC118" s="4"/>
      <c r="UYD118" s="28">
        <f>UXY118+UYA118+UYC118</f>
        <v>1.6896000000000002</v>
      </c>
      <c r="VHN118" s="26"/>
      <c r="VHO118" s="1"/>
      <c r="VHP118" s="59" t="s">
        <v>24</v>
      </c>
      <c r="VHQ118" s="1" t="s">
        <v>16</v>
      </c>
      <c r="VHR118" s="2">
        <v>2.4E-2</v>
      </c>
      <c r="VHS118" s="4">
        <f>VHS113*VHR118</f>
        <v>0.52800000000000002</v>
      </c>
      <c r="VHT118" s="1">
        <v>3.2</v>
      </c>
      <c r="VHU118" s="4">
        <f>VHT118*VHS118</f>
        <v>1.6896000000000002</v>
      </c>
      <c r="VHV118" s="1"/>
      <c r="VHW118" s="4"/>
      <c r="VHX118" s="1"/>
      <c r="VHY118" s="4"/>
      <c r="VHZ118" s="28">
        <f>VHU118+VHW118+VHY118</f>
        <v>1.6896000000000002</v>
      </c>
      <c r="VRJ118" s="26"/>
      <c r="VRK118" s="1"/>
      <c r="VRL118" s="59" t="s">
        <v>24</v>
      </c>
      <c r="VRM118" s="1" t="s">
        <v>16</v>
      </c>
      <c r="VRN118" s="2">
        <v>2.4E-2</v>
      </c>
      <c r="VRO118" s="4">
        <f>VRO113*VRN118</f>
        <v>0.52800000000000002</v>
      </c>
      <c r="VRP118" s="1">
        <v>3.2</v>
      </c>
      <c r="VRQ118" s="4">
        <f>VRP118*VRO118</f>
        <v>1.6896000000000002</v>
      </c>
      <c r="VRR118" s="1"/>
      <c r="VRS118" s="4"/>
      <c r="VRT118" s="1"/>
      <c r="VRU118" s="4"/>
      <c r="VRV118" s="28">
        <f>VRQ118+VRS118+VRU118</f>
        <v>1.6896000000000002</v>
      </c>
      <c r="WBF118" s="26"/>
      <c r="WBG118" s="1"/>
      <c r="WBH118" s="59" t="s">
        <v>24</v>
      </c>
      <c r="WBI118" s="1" t="s">
        <v>16</v>
      </c>
      <c r="WBJ118" s="2">
        <v>2.4E-2</v>
      </c>
      <c r="WBK118" s="4">
        <f>WBK113*WBJ118</f>
        <v>0.52800000000000002</v>
      </c>
      <c r="WBL118" s="1">
        <v>3.2</v>
      </c>
      <c r="WBM118" s="4">
        <f>WBL118*WBK118</f>
        <v>1.6896000000000002</v>
      </c>
      <c r="WBN118" s="1"/>
      <c r="WBO118" s="4"/>
      <c r="WBP118" s="1"/>
      <c r="WBQ118" s="4"/>
      <c r="WBR118" s="28">
        <f>WBM118+WBO118+WBQ118</f>
        <v>1.6896000000000002</v>
      </c>
      <c r="WLB118" s="26"/>
      <c r="WLC118" s="1"/>
      <c r="WLD118" s="59" t="s">
        <v>24</v>
      </c>
      <c r="WLE118" s="1" t="s">
        <v>16</v>
      </c>
      <c r="WLF118" s="2">
        <v>2.4E-2</v>
      </c>
      <c r="WLG118" s="4">
        <f>WLG113*WLF118</f>
        <v>0.52800000000000002</v>
      </c>
      <c r="WLH118" s="1">
        <v>3.2</v>
      </c>
      <c r="WLI118" s="4">
        <f>WLH118*WLG118</f>
        <v>1.6896000000000002</v>
      </c>
      <c r="WLJ118" s="1"/>
      <c r="WLK118" s="4"/>
      <c r="WLL118" s="1"/>
      <c r="WLM118" s="4"/>
      <c r="WLN118" s="28">
        <f>WLI118+WLK118+WLM118</f>
        <v>1.6896000000000002</v>
      </c>
      <c r="WUX118" s="26"/>
      <c r="WUY118" s="1"/>
      <c r="WUZ118" s="59" t="s">
        <v>24</v>
      </c>
      <c r="WVA118" s="1" t="s">
        <v>16</v>
      </c>
      <c r="WVB118" s="2">
        <v>2.4E-2</v>
      </c>
      <c r="WVC118" s="4">
        <f>WVC113*WVB118</f>
        <v>0.52800000000000002</v>
      </c>
      <c r="WVD118" s="1">
        <v>3.2</v>
      </c>
      <c r="WVE118" s="4">
        <f>WVD118*WVC118</f>
        <v>1.6896000000000002</v>
      </c>
      <c r="WVF118" s="1"/>
      <c r="WVG118" s="4"/>
      <c r="WVH118" s="1"/>
      <c r="WVI118" s="4"/>
      <c r="WVJ118" s="28">
        <f>WVE118+WVG118+WVI118</f>
        <v>1.6896000000000002</v>
      </c>
    </row>
    <row r="119" spans="1:16130" x14ac:dyDescent="0.25">
      <c r="A119" s="26">
        <v>23</v>
      </c>
      <c r="B119" s="67" t="s">
        <v>79</v>
      </c>
      <c r="C119" s="1" t="s">
        <v>26</v>
      </c>
      <c r="D119" s="31">
        <v>1</v>
      </c>
      <c r="E119" s="1"/>
      <c r="F119" s="4"/>
      <c r="G119" s="1"/>
      <c r="H119" s="4"/>
      <c r="I119" s="1"/>
      <c r="J119" s="4"/>
      <c r="K119" s="14"/>
      <c r="L119" s="115" t="s">
        <v>86</v>
      </c>
      <c r="IL119" s="26">
        <v>18</v>
      </c>
      <c r="IM119" s="68" t="s">
        <v>27</v>
      </c>
      <c r="IN119" s="67" t="s">
        <v>33</v>
      </c>
      <c r="IO119" s="1" t="s">
        <v>26</v>
      </c>
      <c r="IP119" s="1"/>
      <c r="IQ119" s="46">
        <v>22</v>
      </c>
      <c r="IR119" s="1"/>
      <c r="IS119" s="4"/>
      <c r="IT119" s="1"/>
      <c r="IU119" s="4"/>
      <c r="IV119" s="1"/>
      <c r="IW119" s="4"/>
      <c r="IX119" s="28"/>
      <c r="SH119" s="26">
        <v>18</v>
      </c>
      <c r="SI119" s="68" t="s">
        <v>27</v>
      </c>
      <c r="SJ119" s="67" t="s">
        <v>33</v>
      </c>
      <c r="SK119" s="1" t="s">
        <v>26</v>
      </c>
      <c r="SL119" s="1"/>
      <c r="SM119" s="46">
        <v>22</v>
      </c>
      <c r="SN119" s="1"/>
      <c r="SO119" s="4"/>
      <c r="SP119" s="1"/>
      <c r="SQ119" s="4"/>
      <c r="SR119" s="1"/>
      <c r="SS119" s="4"/>
      <c r="ST119" s="28"/>
      <c r="ACD119" s="26">
        <v>18</v>
      </c>
      <c r="ACE119" s="68" t="s">
        <v>27</v>
      </c>
      <c r="ACF119" s="67" t="s">
        <v>33</v>
      </c>
      <c r="ACG119" s="1" t="s">
        <v>26</v>
      </c>
      <c r="ACH119" s="1"/>
      <c r="ACI119" s="46">
        <v>22</v>
      </c>
      <c r="ACJ119" s="1"/>
      <c r="ACK119" s="4"/>
      <c r="ACL119" s="1"/>
      <c r="ACM119" s="4"/>
      <c r="ACN119" s="1"/>
      <c r="ACO119" s="4"/>
      <c r="ACP119" s="28"/>
      <c r="ALZ119" s="26">
        <v>18</v>
      </c>
      <c r="AMA119" s="68" t="s">
        <v>27</v>
      </c>
      <c r="AMB119" s="67" t="s">
        <v>33</v>
      </c>
      <c r="AMC119" s="1" t="s">
        <v>26</v>
      </c>
      <c r="AMD119" s="1"/>
      <c r="AME119" s="46">
        <v>22</v>
      </c>
      <c r="AMF119" s="1"/>
      <c r="AMG119" s="4"/>
      <c r="AMH119" s="1"/>
      <c r="AMI119" s="4"/>
      <c r="AMJ119" s="1"/>
      <c r="AMK119" s="4"/>
      <c r="AML119" s="28"/>
      <c r="AVV119" s="26">
        <v>18</v>
      </c>
      <c r="AVW119" s="68" t="s">
        <v>27</v>
      </c>
      <c r="AVX119" s="67" t="s">
        <v>33</v>
      </c>
      <c r="AVY119" s="1" t="s">
        <v>26</v>
      </c>
      <c r="AVZ119" s="1"/>
      <c r="AWA119" s="46">
        <v>22</v>
      </c>
      <c r="AWB119" s="1"/>
      <c r="AWC119" s="4"/>
      <c r="AWD119" s="1"/>
      <c r="AWE119" s="4"/>
      <c r="AWF119" s="1"/>
      <c r="AWG119" s="4"/>
      <c r="AWH119" s="28"/>
      <c r="BFR119" s="26">
        <v>18</v>
      </c>
      <c r="BFS119" s="68" t="s">
        <v>27</v>
      </c>
      <c r="BFT119" s="67" t="s">
        <v>33</v>
      </c>
      <c r="BFU119" s="1" t="s">
        <v>26</v>
      </c>
      <c r="BFV119" s="1"/>
      <c r="BFW119" s="46">
        <v>22</v>
      </c>
      <c r="BFX119" s="1"/>
      <c r="BFY119" s="4"/>
      <c r="BFZ119" s="1"/>
      <c r="BGA119" s="4"/>
      <c r="BGB119" s="1"/>
      <c r="BGC119" s="4"/>
      <c r="BGD119" s="28"/>
      <c r="BPN119" s="26">
        <v>18</v>
      </c>
      <c r="BPO119" s="68" t="s">
        <v>27</v>
      </c>
      <c r="BPP119" s="67" t="s">
        <v>33</v>
      </c>
      <c r="BPQ119" s="1" t="s">
        <v>26</v>
      </c>
      <c r="BPR119" s="1"/>
      <c r="BPS119" s="46">
        <v>22</v>
      </c>
      <c r="BPT119" s="1"/>
      <c r="BPU119" s="4"/>
      <c r="BPV119" s="1"/>
      <c r="BPW119" s="4"/>
      <c r="BPX119" s="1"/>
      <c r="BPY119" s="4"/>
      <c r="BPZ119" s="28"/>
      <c r="BZJ119" s="26">
        <v>18</v>
      </c>
      <c r="BZK119" s="68" t="s">
        <v>27</v>
      </c>
      <c r="BZL119" s="67" t="s">
        <v>33</v>
      </c>
      <c r="BZM119" s="1" t="s">
        <v>26</v>
      </c>
      <c r="BZN119" s="1"/>
      <c r="BZO119" s="46">
        <v>22</v>
      </c>
      <c r="BZP119" s="1"/>
      <c r="BZQ119" s="4"/>
      <c r="BZR119" s="1"/>
      <c r="BZS119" s="4"/>
      <c r="BZT119" s="1"/>
      <c r="BZU119" s="4"/>
      <c r="BZV119" s="28"/>
      <c r="CJF119" s="26">
        <v>18</v>
      </c>
      <c r="CJG119" s="68" t="s">
        <v>27</v>
      </c>
      <c r="CJH119" s="67" t="s">
        <v>33</v>
      </c>
      <c r="CJI119" s="1" t="s">
        <v>26</v>
      </c>
      <c r="CJJ119" s="1"/>
      <c r="CJK119" s="46">
        <v>22</v>
      </c>
      <c r="CJL119" s="1"/>
      <c r="CJM119" s="4"/>
      <c r="CJN119" s="1"/>
      <c r="CJO119" s="4"/>
      <c r="CJP119" s="1"/>
      <c r="CJQ119" s="4"/>
      <c r="CJR119" s="28"/>
      <c r="CTB119" s="26">
        <v>18</v>
      </c>
      <c r="CTC119" s="68" t="s">
        <v>27</v>
      </c>
      <c r="CTD119" s="67" t="s">
        <v>33</v>
      </c>
      <c r="CTE119" s="1" t="s">
        <v>26</v>
      </c>
      <c r="CTF119" s="1"/>
      <c r="CTG119" s="46">
        <v>22</v>
      </c>
      <c r="CTH119" s="1"/>
      <c r="CTI119" s="4"/>
      <c r="CTJ119" s="1"/>
      <c r="CTK119" s="4"/>
      <c r="CTL119" s="1"/>
      <c r="CTM119" s="4"/>
      <c r="CTN119" s="28"/>
      <c r="DCX119" s="26">
        <v>18</v>
      </c>
      <c r="DCY119" s="68" t="s">
        <v>27</v>
      </c>
      <c r="DCZ119" s="67" t="s">
        <v>33</v>
      </c>
      <c r="DDA119" s="1" t="s">
        <v>26</v>
      </c>
      <c r="DDB119" s="1"/>
      <c r="DDC119" s="46">
        <v>22</v>
      </c>
      <c r="DDD119" s="1"/>
      <c r="DDE119" s="4"/>
      <c r="DDF119" s="1"/>
      <c r="DDG119" s="4"/>
      <c r="DDH119" s="1"/>
      <c r="DDI119" s="4"/>
      <c r="DDJ119" s="28"/>
      <c r="DMT119" s="26">
        <v>18</v>
      </c>
      <c r="DMU119" s="68" t="s">
        <v>27</v>
      </c>
      <c r="DMV119" s="67" t="s">
        <v>33</v>
      </c>
      <c r="DMW119" s="1" t="s">
        <v>26</v>
      </c>
      <c r="DMX119" s="1"/>
      <c r="DMY119" s="46">
        <v>22</v>
      </c>
      <c r="DMZ119" s="1"/>
      <c r="DNA119" s="4"/>
      <c r="DNB119" s="1"/>
      <c r="DNC119" s="4"/>
      <c r="DND119" s="1"/>
      <c r="DNE119" s="4"/>
      <c r="DNF119" s="28"/>
      <c r="DWP119" s="26">
        <v>18</v>
      </c>
      <c r="DWQ119" s="68" t="s">
        <v>27</v>
      </c>
      <c r="DWR119" s="67" t="s">
        <v>33</v>
      </c>
      <c r="DWS119" s="1" t="s">
        <v>26</v>
      </c>
      <c r="DWT119" s="1"/>
      <c r="DWU119" s="46">
        <v>22</v>
      </c>
      <c r="DWV119" s="1"/>
      <c r="DWW119" s="4"/>
      <c r="DWX119" s="1"/>
      <c r="DWY119" s="4"/>
      <c r="DWZ119" s="1"/>
      <c r="DXA119" s="4"/>
      <c r="DXB119" s="28"/>
      <c r="EGL119" s="26">
        <v>18</v>
      </c>
      <c r="EGM119" s="68" t="s">
        <v>27</v>
      </c>
      <c r="EGN119" s="67" t="s">
        <v>33</v>
      </c>
      <c r="EGO119" s="1" t="s">
        <v>26</v>
      </c>
      <c r="EGP119" s="1"/>
      <c r="EGQ119" s="46">
        <v>22</v>
      </c>
      <c r="EGR119" s="1"/>
      <c r="EGS119" s="4"/>
      <c r="EGT119" s="1"/>
      <c r="EGU119" s="4"/>
      <c r="EGV119" s="1"/>
      <c r="EGW119" s="4"/>
      <c r="EGX119" s="28"/>
      <c r="EQH119" s="26">
        <v>18</v>
      </c>
      <c r="EQI119" s="68" t="s">
        <v>27</v>
      </c>
      <c r="EQJ119" s="67" t="s">
        <v>33</v>
      </c>
      <c r="EQK119" s="1" t="s">
        <v>26</v>
      </c>
      <c r="EQL119" s="1"/>
      <c r="EQM119" s="46">
        <v>22</v>
      </c>
      <c r="EQN119" s="1"/>
      <c r="EQO119" s="4"/>
      <c r="EQP119" s="1"/>
      <c r="EQQ119" s="4"/>
      <c r="EQR119" s="1"/>
      <c r="EQS119" s="4"/>
      <c r="EQT119" s="28"/>
      <c r="FAD119" s="26">
        <v>18</v>
      </c>
      <c r="FAE119" s="68" t="s">
        <v>27</v>
      </c>
      <c r="FAF119" s="67" t="s">
        <v>33</v>
      </c>
      <c r="FAG119" s="1" t="s">
        <v>26</v>
      </c>
      <c r="FAH119" s="1"/>
      <c r="FAI119" s="46">
        <v>22</v>
      </c>
      <c r="FAJ119" s="1"/>
      <c r="FAK119" s="4"/>
      <c r="FAL119" s="1"/>
      <c r="FAM119" s="4"/>
      <c r="FAN119" s="1"/>
      <c r="FAO119" s="4"/>
      <c r="FAP119" s="28"/>
      <c r="FJZ119" s="26">
        <v>18</v>
      </c>
      <c r="FKA119" s="68" t="s">
        <v>27</v>
      </c>
      <c r="FKB119" s="67" t="s">
        <v>33</v>
      </c>
      <c r="FKC119" s="1" t="s">
        <v>26</v>
      </c>
      <c r="FKD119" s="1"/>
      <c r="FKE119" s="46">
        <v>22</v>
      </c>
      <c r="FKF119" s="1"/>
      <c r="FKG119" s="4"/>
      <c r="FKH119" s="1"/>
      <c r="FKI119" s="4"/>
      <c r="FKJ119" s="1"/>
      <c r="FKK119" s="4"/>
      <c r="FKL119" s="28"/>
      <c r="FTV119" s="26">
        <v>18</v>
      </c>
      <c r="FTW119" s="68" t="s">
        <v>27</v>
      </c>
      <c r="FTX119" s="67" t="s">
        <v>33</v>
      </c>
      <c r="FTY119" s="1" t="s">
        <v>26</v>
      </c>
      <c r="FTZ119" s="1"/>
      <c r="FUA119" s="46">
        <v>22</v>
      </c>
      <c r="FUB119" s="1"/>
      <c r="FUC119" s="4"/>
      <c r="FUD119" s="1"/>
      <c r="FUE119" s="4"/>
      <c r="FUF119" s="1"/>
      <c r="FUG119" s="4"/>
      <c r="FUH119" s="28"/>
      <c r="GDR119" s="26">
        <v>18</v>
      </c>
      <c r="GDS119" s="68" t="s">
        <v>27</v>
      </c>
      <c r="GDT119" s="67" t="s">
        <v>33</v>
      </c>
      <c r="GDU119" s="1" t="s">
        <v>26</v>
      </c>
      <c r="GDV119" s="1"/>
      <c r="GDW119" s="46">
        <v>22</v>
      </c>
      <c r="GDX119" s="1"/>
      <c r="GDY119" s="4"/>
      <c r="GDZ119" s="1"/>
      <c r="GEA119" s="4"/>
      <c r="GEB119" s="1"/>
      <c r="GEC119" s="4"/>
      <c r="GED119" s="28"/>
      <c r="GNN119" s="26">
        <v>18</v>
      </c>
      <c r="GNO119" s="68" t="s">
        <v>27</v>
      </c>
      <c r="GNP119" s="67" t="s">
        <v>33</v>
      </c>
      <c r="GNQ119" s="1" t="s">
        <v>26</v>
      </c>
      <c r="GNR119" s="1"/>
      <c r="GNS119" s="46">
        <v>22</v>
      </c>
      <c r="GNT119" s="1"/>
      <c r="GNU119" s="4"/>
      <c r="GNV119" s="1"/>
      <c r="GNW119" s="4"/>
      <c r="GNX119" s="1"/>
      <c r="GNY119" s="4"/>
      <c r="GNZ119" s="28"/>
      <c r="GXJ119" s="26">
        <v>18</v>
      </c>
      <c r="GXK119" s="68" t="s">
        <v>27</v>
      </c>
      <c r="GXL119" s="67" t="s">
        <v>33</v>
      </c>
      <c r="GXM119" s="1" t="s">
        <v>26</v>
      </c>
      <c r="GXN119" s="1"/>
      <c r="GXO119" s="46">
        <v>22</v>
      </c>
      <c r="GXP119" s="1"/>
      <c r="GXQ119" s="4"/>
      <c r="GXR119" s="1"/>
      <c r="GXS119" s="4"/>
      <c r="GXT119" s="1"/>
      <c r="GXU119" s="4"/>
      <c r="GXV119" s="28"/>
      <c r="HHF119" s="26">
        <v>18</v>
      </c>
      <c r="HHG119" s="68" t="s">
        <v>27</v>
      </c>
      <c r="HHH119" s="67" t="s">
        <v>33</v>
      </c>
      <c r="HHI119" s="1" t="s">
        <v>26</v>
      </c>
      <c r="HHJ119" s="1"/>
      <c r="HHK119" s="46">
        <v>22</v>
      </c>
      <c r="HHL119" s="1"/>
      <c r="HHM119" s="4"/>
      <c r="HHN119" s="1"/>
      <c r="HHO119" s="4"/>
      <c r="HHP119" s="1"/>
      <c r="HHQ119" s="4"/>
      <c r="HHR119" s="28"/>
      <c r="HRB119" s="26">
        <v>18</v>
      </c>
      <c r="HRC119" s="68" t="s">
        <v>27</v>
      </c>
      <c r="HRD119" s="67" t="s">
        <v>33</v>
      </c>
      <c r="HRE119" s="1" t="s">
        <v>26</v>
      </c>
      <c r="HRF119" s="1"/>
      <c r="HRG119" s="46">
        <v>22</v>
      </c>
      <c r="HRH119" s="1"/>
      <c r="HRI119" s="4"/>
      <c r="HRJ119" s="1"/>
      <c r="HRK119" s="4"/>
      <c r="HRL119" s="1"/>
      <c r="HRM119" s="4"/>
      <c r="HRN119" s="28"/>
      <c r="IAX119" s="26">
        <v>18</v>
      </c>
      <c r="IAY119" s="68" t="s">
        <v>27</v>
      </c>
      <c r="IAZ119" s="67" t="s">
        <v>33</v>
      </c>
      <c r="IBA119" s="1" t="s">
        <v>26</v>
      </c>
      <c r="IBB119" s="1"/>
      <c r="IBC119" s="46">
        <v>22</v>
      </c>
      <c r="IBD119" s="1"/>
      <c r="IBE119" s="4"/>
      <c r="IBF119" s="1"/>
      <c r="IBG119" s="4"/>
      <c r="IBH119" s="1"/>
      <c r="IBI119" s="4"/>
      <c r="IBJ119" s="28"/>
      <c r="IKT119" s="26">
        <v>18</v>
      </c>
      <c r="IKU119" s="68" t="s">
        <v>27</v>
      </c>
      <c r="IKV119" s="67" t="s">
        <v>33</v>
      </c>
      <c r="IKW119" s="1" t="s">
        <v>26</v>
      </c>
      <c r="IKX119" s="1"/>
      <c r="IKY119" s="46">
        <v>22</v>
      </c>
      <c r="IKZ119" s="1"/>
      <c r="ILA119" s="4"/>
      <c r="ILB119" s="1"/>
      <c r="ILC119" s="4"/>
      <c r="ILD119" s="1"/>
      <c r="ILE119" s="4"/>
      <c r="ILF119" s="28"/>
      <c r="IUP119" s="26">
        <v>18</v>
      </c>
      <c r="IUQ119" s="68" t="s">
        <v>27</v>
      </c>
      <c r="IUR119" s="67" t="s">
        <v>33</v>
      </c>
      <c r="IUS119" s="1" t="s">
        <v>26</v>
      </c>
      <c r="IUT119" s="1"/>
      <c r="IUU119" s="46">
        <v>22</v>
      </c>
      <c r="IUV119" s="1"/>
      <c r="IUW119" s="4"/>
      <c r="IUX119" s="1"/>
      <c r="IUY119" s="4"/>
      <c r="IUZ119" s="1"/>
      <c r="IVA119" s="4"/>
      <c r="IVB119" s="28"/>
      <c r="JEL119" s="26">
        <v>18</v>
      </c>
      <c r="JEM119" s="68" t="s">
        <v>27</v>
      </c>
      <c r="JEN119" s="67" t="s">
        <v>33</v>
      </c>
      <c r="JEO119" s="1" t="s">
        <v>26</v>
      </c>
      <c r="JEP119" s="1"/>
      <c r="JEQ119" s="46">
        <v>22</v>
      </c>
      <c r="JER119" s="1"/>
      <c r="JES119" s="4"/>
      <c r="JET119" s="1"/>
      <c r="JEU119" s="4"/>
      <c r="JEV119" s="1"/>
      <c r="JEW119" s="4"/>
      <c r="JEX119" s="28"/>
      <c r="JOH119" s="26">
        <v>18</v>
      </c>
      <c r="JOI119" s="68" t="s">
        <v>27</v>
      </c>
      <c r="JOJ119" s="67" t="s">
        <v>33</v>
      </c>
      <c r="JOK119" s="1" t="s">
        <v>26</v>
      </c>
      <c r="JOL119" s="1"/>
      <c r="JOM119" s="46">
        <v>22</v>
      </c>
      <c r="JON119" s="1"/>
      <c r="JOO119" s="4"/>
      <c r="JOP119" s="1"/>
      <c r="JOQ119" s="4"/>
      <c r="JOR119" s="1"/>
      <c r="JOS119" s="4"/>
      <c r="JOT119" s="28"/>
      <c r="JYD119" s="26">
        <v>18</v>
      </c>
      <c r="JYE119" s="68" t="s">
        <v>27</v>
      </c>
      <c r="JYF119" s="67" t="s">
        <v>33</v>
      </c>
      <c r="JYG119" s="1" t="s">
        <v>26</v>
      </c>
      <c r="JYH119" s="1"/>
      <c r="JYI119" s="46">
        <v>22</v>
      </c>
      <c r="JYJ119" s="1"/>
      <c r="JYK119" s="4"/>
      <c r="JYL119" s="1"/>
      <c r="JYM119" s="4"/>
      <c r="JYN119" s="1"/>
      <c r="JYO119" s="4"/>
      <c r="JYP119" s="28"/>
      <c r="KHZ119" s="26">
        <v>18</v>
      </c>
      <c r="KIA119" s="68" t="s">
        <v>27</v>
      </c>
      <c r="KIB119" s="67" t="s">
        <v>33</v>
      </c>
      <c r="KIC119" s="1" t="s">
        <v>26</v>
      </c>
      <c r="KID119" s="1"/>
      <c r="KIE119" s="46">
        <v>22</v>
      </c>
      <c r="KIF119" s="1"/>
      <c r="KIG119" s="4"/>
      <c r="KIH119" s="1"/>
      <c r="KII119" s="4"/>
      <c r="KIJ119" s="1"/>
      <c r="KIK119" s="4"/>
      <c r="KIL119" s="28"/>
      <c r="KRV119" s="26">
        <v>18</v>
      </c>
      <c r="KRW119" s="68" t="s">
        <v>27</v>
      </c>
      <c r="KRX119" s="67" t="s">
        <v>33</v>
      </c>
      <c r="KRY119" s="1" t="s">
        <v>26</v>
      </c>
      <c r="KRZ119" s="1"/>
      <c r="KSA119" s="46">
        <v>22</v>
      </c>
      <c r="KSB119" s="1"/>
      <c r="KSC119" s="4"/>
      <c r="KSD119" s="1"/>
      <c r="KSE119" s="4"/>
      <c r="KSF119" s="1"/>
      <c r="KSG119" s="4"/>
      <c r="KSH119" s="28"/>
      <c r="LBR119" s="26">
        <v>18</v>
      </c>
      <c r="LBS119" s="68" t="s">
        <v>27</v>
      </c>
      <c r="LBT119" s="67" t="s">
        <v>33</v>
      </c>
      <c r="LBU119" s="1" t="s">
        <v>26</v>
      </c>
      <c r="LBV119" s="1"/>
      <c r="LBW119" s="46">
        <v>22</v>
      </c>
      <c r="LBX119" s="1"/>
      <c r="LBY119" s="4"/>
      <c r="LBZ119" s="1"/>
      <c r="LCA119" s="4"/>
      <c r="LCB119" s="1"/>
      <c r="LCC119" s="4"/>
      <c r="LCD119" s="28"/>
      <c r="LLN119" s="26">
        <v>18</v>
      </c>
      <c r="LLO119" s="68" t="s">
        <v>27</v>
      </c>
      <c r="LLP119" s="67" t="s">
        <v>33</v>
      </c>
      <c r="LLQ119" s="1" t="s">
        <v>26</v>
      </c>
      <c r="LLR119" s="1"/>
      <c r="LLS119" s="46">
        <v>22</v>
      </c>
      <c r="LLT119" s="1"/>
      <c r="LLU119" s="4"/>
      <c r="LLV119" s="1"/>
      <c r="LLW119" s="4"/>
      <c r="LLX119" s="1"/>
      <c r="LLY119" s="4"/>
      <c r="LLZ119" s="28"/>
      <c r="LVJ119" s="26">
        <v>18</v>
      </c>
      <c r="LVK119" s="68" t="s">
        <v>27</v>
      </c>
      <c r="LVL119" s="67" t="s">
        <v>33</v>
      </c>
      <c r="LVM119" s="1" t="s">
        <v>26</v>
      </c>
      <c r="LVN119" s="1"/>
      <c r="LVO119" s="46">
        <v>22</v>
      </c>
      <c r="LVP119" s="1"/>
      <c r="LVQ119" s="4"/>
      <c r="LVR119" s="1"/>
      <c r="LVS119" s="4"/>
      <c r="LVT119" s="1"/>
      <c r="LVU119" s="4"/>
      <c r="LVV119" s="28"/>
      <c r="MFF119" s="26">
        <v>18</v>
      </c>
      <c r="MFG119" s="68" t="s">
        <v>27</v>
      </c>
      <c r="MFH119" s="67" t="s">
        <v>33</v>
      </c>
      <c r="MFI119" s="1" t="s">
        <v>26</v>
      </c>
      <c r="MFJ119" s="1"/>
      <c r="MFK119" s="46">
        <v>22</v>
      </c>
      <c r="MFL119" s="1"/>
      <c r="MFM119" s="4"/>
      <c r="MFN119" s="1"/>
      <c r="MFO119" s="4"/>
      <c r="MFP119" s="1"/>
      <c r="MFQ119" s="4"/>
      <c r="MFR119" s="28"/>
      <c r="MPB119" s="26">
        <v>18</v>
      </c>
      <c r="MPC119" s="68" t="s">
        <v>27</v>
      </c>
      <c r="MPD119" s="67" t="s">
        <v>33</v>
      </c>
      <c r="MPE119" s="1" t="s">
        <v>26</v>
      </c>
      <c r="MPF119" s="1"/>
      <c r="MPG119" s="46">
        <v>22</v>
      </c>
      <c r="MPH119" s="1"/>
      <c r="MPI119" s="4"/>
      <c r="MPJ119" s="1"/>
      <c r="MPK119" s="4"/>
      <c r="MPL119" s="1"/>
      <c r="MPM119" s="4"/>
      <c r="MPN119" s="28"/>
      <c r="MYX119" s="26">
        <v>18</v>
      </c>
      <c r="MYY119" s="68" t="s">
        <v>27</v>
      </c>
      <c r="MYZ119" s="67" t="s">
        <v>33</v>
      </c>
      <c r="MZA119" s="1" t="s">
        <v>26</v>
      </c>
      <c r="MZB119" s="1"/>
      <c r="MZC119" s="46">
        <v>22</v>
      </c>
      <c r="MZD119" s="1"/>
      <c r="MZE119" s="4"/>
      <c r="MZF119" s="1"/>
      <c r="MZG119" s="4"/>
      <c r="MZH119" s="1"/>
      <c r="MZI119" s="4"/>
      <c r="MZJ119" s="28"/>
      <c r="NIT119" s="26">
        <v>18</v>
      </c>
      <c r="NIU119" s="68" t="s">
        <v>27</v>
      </c>
      <c r="NIV119" s="67" t="s">
        <v>33</v>
      </c>
      <c r="NIW119" s="1" t="s">
        <v>26</v>
      </c>
      <c r="NIX119" s="1"/>
      <c r="NIY119" s="46">
        <v>22</v>
      </c>
      <c r="NIZ119" s="1"/>
      <c r="NJA119" s="4"/>
      <c r="NJB119" s="1"/>
      <c r="NJC119" s="4"/>
      <c r="NJD119" s="1"/>
      <c r="NJE119" s="4"/>
      <c r="NJF119" s="28"/>
      <c r="NSP119" s="26">
        <v>18</v>
      </c>
      <c r="NSQ119" s="68" t="s">
        <v>27</v>
      </c>
      <c r="NSR119" s="67" t="s">
        <v>33</v>
      </c>
      <c r="NSS119" s="1" t="s">
        <v>26</v>
      </c>
      <c r="NST119" s="1"/>
      <c r="NSU119" s="46">
        <v>22</v>
      </c>
      <c r="NSV119" s="1"/>
      <c r="NSW119" s="4"/>
      <c r="NSX119" s="1"/>
      <c r="NSY119" s="4"/>
      <c r="NSZ119" s="1"/>
      <c r="NTA119" s="4"/>
      <c r="NTB119" s="28"/>
      <c r="OCL119" s="26">
        <v>18</v>
      </c>
      <c r="OCM119" s="68" t="s">
        <v>27</v>
      </c>
      <c r="OCN119" s="67" t="s">
        <v>33</v>
      </c>
      <c r="OCO119" s="1" t="s">
        <v>26</v>
      </c>
      <c r="OCP119" s="1"/>
      <c r="OCQ119" s="46">
        <v>22</v>
      </c>
      <c r="OCR119" s="1"/>
      <c r="OCS119" s="4"/>
      <c r="OCT119" s="1"/>
      <c r="OCU119" s="4"/>
      <c r="OCV119" s="1"/>
      <c r="OCW119" s="4"/>
      <c r="OCX119" s="28"/>
      <c r="OMH119" s="26">
        <v>18</v>
      </c>
      <c r="OMI119" s="68" t="s">
        <v>27</v>
      </c>
      <c r="OMJ119" s="67" t="s">
        <v>33</v>
      </c>
      <c r="OMK119" s="1" t="s">
        <v>26</v>
      </c>
      <c r="OML119" s="1"/>
      <c r="OMM119" s="46">
        <v>22</v>
      </c>
      <c r="OMN119" s="1"/>
      <c r="OMO119" s="4"/>
      <c r="OMP119" s="1"/>
      <c r="OMQ119" s="4"/>
      <c r="OMR119" s="1"/>
      <c r="OMS119" s="4"/>
      <c r="OMT119" s="28"/>
      <c r="OWD119" s="26">
        <v>18</v>
      </c>
      <c r="OWE119" s="68" t="s">
        <v>27</v>
      </c>
      <c r="OWF119" s="67" t="s">
        <v>33</v>
      </c>
      <c r="OWG119" s="1" t="s">
        <v>26</v>
      </c>
      <c r="OWH119" s="1"/>
      <c r="OWI119" s="46">
        <v>22</v>
      </c>
      <c r="OWJ119" s="1"/>
      <c r="OWK119" s="4"/>
      <c r="OWL119" s="1"/>
      <c r="OWM119" s="4"/>
      <c r="OWN119" s="1"/>
      <c r="OWO119" s="4"/>
      <c r="OWP119" s="28"/>
      <c r="PFZ119" s="26">
        <v>18</v>
      </c>
      <c r="PGA119" s="68" t="s">
        <v>27</v>
      </c>
      <c r="PGB119" s="67" t="s">
        <v>33</v>
      </c>
      <c r="PGC119" s="1" t="s">
        <v>26</v>
      </c>
      <c r="PGD119" s="1"/>
      <c r="PGE119" s="46">
        <v>22</v>
      </c>
      <c r="PGF119" s="1"/>
      <c r="PGG119" s="4"/>
      <c r="PGH119" s="1"/>
      <c r="PGI119" s="4"/>
      <c r="PGJ119" s="1"/>
      <c r="PGK119" s="4"/>
      <c r="PGL119" s="28"/>
      <c r="PPV119" s="26">
        <v>18</v>
      </c>
      <c r="PPW119" s="68" t="s">
        <v>27</v>
      </c>
      <c r="PPX119" s="67" t="s">
        <v>33</v>
      </c>
      <c r="PPY119" s="1" t="s">
        <v>26</v>
      </c>
      <c r="PPZ119" s="1"/>
      <c r="PQA119" s="46">
        <v>22</v>
      </c>
      <c r="PQB119" s="1"/>
      <c r="PQC119" s="4"/>
      <c r="PQD119" s="1"/>
      <c r="PQE119" s="4"/>
      <c r="PQF119" s="1"/>
      <c r="PQG119" s="4"/>
      <c r="PQH119" s="28"/>
      <c r="PZR119" s="26">
        <v>18</v>
      </c>
      <c r="PZS119" s="68" t="s">
        <v>27</v>
      </c>
      <c r="PZT119" s="67" t="s">
        <v>33</v>
      </c>
      <c r="PZU119" s="1" t="s">
        <v>26</v>
      </c>
      <c r="PZV119" s="1"/>
      <c r="PZW119" s="46">
        <v>22</v>
      </c>
      <c r="PZX119" s="1"/>
      <c r="PZY119" s="4"/>
      <c r="PZZ119" s="1"/>
      <c r="QAA119" s="4"/>
      <c r="QAB119" s="1"/>
      <c r="QAC119" s="4"/>
      <c r="QAD119" s="28"/>
      <c r="QJN119" s="26">
        <v>18</v>
      </c>
      <c r="QJO119" s="68" t="s">
        <v>27</v>
      </c>
      <c r="QJP119" s="67" t="s">
        <v>33</v>
      </c>
      <c r="QJQ119" s="1" t="s">
        <v>26</v>
      </c>
      <c r="QJR119" s="1"/>
      <c r="QJS119" s="46">
        <v>22</v>
      </c>
      <c r="QJT119" s="1"/>
      <c r="QJU119" s="4"/>
      <c r="QJV119" s="1"/>
      <c r="QJW119" s="4"/>
      <c r="QJX119" s="1"/>
      <c r="QJY119" s="4"/>
      <c r="QJZ119" s="28"/>
      <c r="QTJ119" s="26">
        <v>18</v>
      </c>
      <c r="QTK119" s="68" t="s">
        <v>27</v>
      </c>
      <c r="QTL119" s="67" t="s">
        <v>33</v>
      </c>
      <c r="QTM119" s="1" t="s">
        <v>26</v>
      </c>
      <c r="QTN119" s="1"/>
      <c r="QTO119" s="46">
        <v>22</v>
      </c>
      <c r="QTP119" s="1"/>
      <c r="QTQ119" s="4"/>
      <c r="QTR119" s="1"/>
      <c r="QTS119" s="4"/>
      <c r="QTT119" s="1"/>
      <c r="QTU119" s="4"/>
      <c r="QTV119" s="28"/>
      <c r="RDF119" s="26">
        <v>18</v>
      </c>
      <c r="RDG119" s="68" t="s">
        <v>27</v>
      </c>
      <c r="RDH119" s="67" t="s">
        <v>33</v>
      </c>
      <c r="RDI119" s="1" t="s">
        <v>26</v>
      </c>
      <c r="RDJ119" s="1"/>
      <c r="RDK119" s="46">
        <v>22</v>
      </c>
      <c r="RDL119" s="1"/>
      <c r="RDM119" s="4"/>
      <c r="RDN119" s="1"/>
      <c r="RDO119" s="4"/>
      <c r="RDP119" s="1"/>
      <c r="RDQ119" s="4"/>
      <c r="RDR119" s="28"/>
      <c r="RNB119" s="26">
        <v>18</v>
      </c>
      <c r="RNC119" s="68" t="s">
        <v>27</v>
      </c>
      <c r="RND119" s="67" t="s">
        <v>33</v>
      </c>
      <c r="RNE119" s="1" t="s">
        <v>26</v>
      </c>
      <c r="RNF119" s="1"/>
      <c r="RNG119" s="46">
        <v>22</v>
      </c>
      <c r="RNH119" s="1"/>
      <c r="RNI119" s="4"/>
      <c r="RNJ119" s="1"/>
      <c r="RNK119" s="4"/>
      <c r="RNL119" s="1"/>
      <c r="RNM119" s="4"/>
      <c r="RNN119" s="28"/>
      <c r="RWX119" s="26">
        <v>18</v>
      </c>
      <c r="RWY119" s="68" t="s">
        <v>27</v>
      </c>
      <c r="RWZ119" s="67" t="s">
        <v>33</v>
      </c>
      <c r="RXA119" s="1" t="s">
        <v>26</v>
      </c>
      <c r="RXB119" s="1"/>
      <c r="RXC119" s="46">
        <v>22</v>
      </c>
      <c r="RXD119" s="1"/>
      <c r="RXE119" s="4"/>
      <c r="RXF119" s="1"/>
      <c r="RXG119" s="4"/>
      <c r="RXH119" s="1"/>
      <c r="RXI119" s="4"/>
      <c r="RXJ119" s="28"/>
      <c r="SGT119" s="26">
        <v>18</v>
      </c>
      <c r="SGU119" s="68" t="s">
        <v>27</v>
      </c>
      <c r="SGV119" s="67" t="s">
        <v>33</v>
      </c>
      <c r="SGW119" s="1" t="s">
        <v>26</v>
      </c>
      <c r="SGX119" s="1"/>
      <c r="SGY119" s="46">
        <v>22</v>
      </c>
      <c r="SGZ119" s="1"/>
      <c r="SHA119" s="4"/>
      <c r="SHB119" s="1"/>
      <c r="SHC119" s="4"/>
      <c r="SHD119" s="1"/>
      <c r="SHE119" s="4"/>
      <c r="SHF119" s="28"/>
      <c r="SQP119" s="26">
        <v>18</v>
      </c>
      <c r="SQQ119" s="68" t="s">
        <v>27</v>
      </c>
      <c r="SQR119" s="67" t="s">
        <v>33</v>
      </c>
      <c r="SQS119" s="1" t="s">
        <v>26</v>
      </c>
      <c r="SQT119" s="1"/>
      <c r="SQU119" s="46">
        <v>22</v>
      </c>
      <c r="SQV119" s="1"/>
      <c r="SQW119" s="4"/>
      <c r="SQX119" s="1"/>
      <c r="SQY119" s="4"/>
      <c r="SQZ119" s="1"/>
      <c r="SRA119" s="4"/>
      <c r="SRB119" s="28"/>
      <c r="TAL119" s="26">
        <v>18</v>
      </c>
      <c r="TAM119" s="68" t="s">
        <v>27</v>
      </c>
      <c r="TAN119" s="67" t="s">
        <v>33</v>
      </c>
      <c r="TAO119" s="1" t="s">
        <v>26</v>
      </c>
      <c r="TAP119" s="1"/>
      <c r="TAQ119" s="46">
        <v>22</v>
      </c>
      <c r="TAR119" s="1"/>
      <c r="TAS119" s="4"/>
      <c r="TAT119" s="1"/>
      <c r="TAU119" s="4"/>
      <c r="TAV119" s="1"/>
      <c r="TAW119" s="4"/>
      <c r="TAX119" s="28"/>
      <c r="TKH119" s="26">
        <v>18</v>
      </c>
      <c r="TKI119" s="68" t="s">
        <v>27</v>
      </c>
      <c r="TKJ119" s="67" t="s">
        <v>33</v>
      </c>
      <c r="TKK119" s="1" t="s">
        <v>26</v>
      </c>
      <c r="TKL119" s="1"/>
      <c r="TKM119" s="46">
        <v>22</v>
      </c>
      <c r="TKN119" s="1"/>
      <c r="TKO119" s="4"/>
      <c r="TKP119" s="1"/>
      <c r="TKQ119" s="4"/>
      <c r="TKR119" s="1"/>
      <c r="TKS119" s="4"/>
      <c r="TKT119" s="28"/>
      <c r="TUD119" s="26">
        <v>18</v>
      </c>
      <c r="TUE119" s="68" t="s">
        <v>27</v>
      </c>
      <c r="TUF119" s="67" t="s">
        <v>33</v>
      </c>
      <c r="TUG119" s="1" t="s">
        <v>26</v>
      </c>
      <c r="TUH119" s="1"/>
      <c r="TUI119" s="46">
        <v>22</v>
      </c>
      <c r="TUJ119" s="1"/>
      <c r="TUK119" s="4"/>
      <c r="TUL119" s="1"/>
      <c r="TUM119" s="4"/>
      <c r="TUN119" s="1"/>
      <c r="TUO119" s="4"/>
      <c r="TUP119" s="28"/>
      <c r="UDZ119" s="26">
        <v>18</v>
      </c>
      <c r="UEA119" s="68" t="s">
        <v>27</v>
      </c>
      <c r="UEB119" s="67" t="s">
        <v>33</v>
      </c>
      <c r="UEC119" s="1" t="s">
        <v>26</v>
      </c>
      <c r="UED119" s="1"/>
      <c r="UEE119" s="46">
        <v>22</v>
      </c>
      <c r="UEF119" s="1"/>
      <c r="UEG119" s="4"/>
      <c r="UEH119" s="1"/>
      <c r="UEI119" s="4"/>
      <c r="UEJ119" s="1"/>
      <c r="UEK119" s="4"/>
      <c r="UEL119" s="28"/>
      <c r="UNV119" s="26">
        <v>18</v>
      </c>
      <c r="UNW119" s="68" t="s">
        <v>27</v>
      </c>
      <c r="UNX119" s="67" t="s">
        <v>33</v>
      </c>
      <c r="UNY119" s="1" t="s">
        <v>26</v>
      </c>
      <c r="UNZ119" s="1"/>
      <c r="UOA119" s="46">
        <v>22</v>
      </c>
      <c r="UOB119" s="1"/>
      <c r="UOC119" s="4"/>
      <c r="UOD119" s="1"/>
      <c r="UOE119" s="4"/>
      <c r="UOF119" s="1"/>
      <c r="UOG119" s="4"/>
      <c r="UOH119" s="28"/>
      <c r="UXR119" s="26">
        <v>18</v>
      </c>
      <c r="UXS119" s="68" t="s">
        <v>27</v>
      </c>
      <c r="UXT119" s="67" t="s">
        <v>33</v>
      </c>
      <c r="UXU119" s="1" t="s">
        <v>26</v>
      </c>
      <c r="UXV119" s="1"/>
      <c r="UXW119" s="46">
        <v>22</v>
      </c>
      <c r="UXX119" s="1"/>
      <c r="UXY119" s="4"/>
      <c r="UXZ119" s="1"/>
      <c r="UYA119" s="4"/>
      <c r="UYB119" s="1"/>
      <c r="UYC119" s="4"/>
      <c r="UYD119" s="28"/>
      <c r="VHN119" s="26">
        <v>18</v>
      </c>
      <c r="VHO119" s="68" t="s">
        <v>27</v>
      </c>
      <c r="VHP119" s="67" t="s">
        <v>33</v>
      </c>
      <c r="VHQ119" s="1" t="s">
        <v>26</v>
      </c>
      <c r="VHR119" s="1"/>
      <c r="VHS119" s="46">
        <v>22</v>
      </c>
      <c r="VHT119" s="1"/>
      <c r="VHU119" s="4"/>
      <c r="VHV119" s="1"/>
      <c r="VHW119" s="4"/>
      <c r="VHX119" s="1"/>
      <c r="VHY119" s="4"/>
      <c r="VHZ119" s="28"/>
      <c r="VRJ119" s="26">
        <v>18</v>
      </c>
      <c r="VRK119" s="68" t="s">
        <v>27</v>
      </c>
      <c r="VRL119" s="67" t="s">
        <v>33</v>
      </c>
      <c r="VRM119" s="1" t="s">
        <v>26</v>
      </c>
      <c r="VRN119" s="1"/>
      <c r="VRO119" s="46">
        <v>22</v>
      </c>
      <c r="VRP119" s="1"/>
      <c r="VRQ119" s="4"/>
      <c r="VRR119" s="1"/>
      <c r="VRS119" s="4"/>
      <c r="VRT119" s="1"/>
      <c r="VRU119" s="4"/>
      <c r="VRV119" s="28"/>
      <c r="WBF119" s="26">
        <v>18</v>
      </c>
      <c r="WBG119" s="68" t="s">
        <v>27</v>
      </c>
      <c r="WBH119" s="67" t="s">
        <v>33</v>
      </c>
      <c r="WBI119" s="1" t="s">
        <v>26</v>
      </c>
      <c r="WBJ119" s="1"/>
      <c r="WBK119" s="46">
        <v>22</v>
      </c>
      <c r="WBL119" s="1"/>
      <c r="WBM119" s="4"/>
      <c r="WBN119" s="1"/>
      <c r="WBO119" s="4"/>
      <c r="WBP119" s="1"/>
      <c r="WBQ119" s="4"/>
      <c r="WBR119" s="28"/>
      <c r="WLB119" s="26">
        <v>18</v>
      </c>
      <c r="WLC119" s="68" t="s">
        <v>27</v>
      </c>
      <c r="WLD119" s="67" t="s">
        <v>33</v>
      </c>
      <c r="WLE119" s="1" t="s">
        <v>26</v>
      </c>
      <c r="WLF119" s="1"/>
      <c r="WLG119" s="46">
        <v>22</v>
      </c>
      <c r="WLH119" s="1"/>
      <c r="WLI119" s="4"/>
      <c r="WLJ119" s="1"/>
      <c r="WLK119" s="4"/>
      <c r="WLL119" s="1"/>
      <c r="WLM119" s="4"/>
      <c r="WLN119" s="28"/>
      <c r="WUX119" s="26">
        <v>18</v>
      </c>
      <c r="WUY119" s="68" t="s">
        <v>27</v>
      </c>
      <c r="WUZ119" s="67" t="s">
        <v>33</v>
      </c>
      <c r="WVA119" s="1" t="s">
        <v>26</v>
      </c>
      <c r="WVB119" s="1"/>
      <c r="WVC119" s="46">
        <v>22</v>
      </c>
      <c r="WVD119" s="1"/>
      <c r="WVE119" s="4"/>
      <c r="WVF119" s="1"/>
      <c r="WVG119" s="4"/>
      <c r="WVH119" s="1"/>
      <c r="WVI119" s="4"/>
      <c r="WVJ119" s="28"/>
    </row>
    <row r="120" spans="1:16130" x14ac:dyDescent="0.25">
      <c r="A120" s="26"/>
      <c r="B120" s="59" t="s">
        <v>12</v>
      </c>
      <c r="C120" s="1" t="s">
        <v>13</v>
      </c>
      <c r="D120" s="4">
        <v>4.8499999999999996</v>
      </c>
      <c r="E120" s="1"/>
      <c r="F120" s="4"/>
      <c r="G120" s="3"/>
      <c r="H120" s="4"/>
      <c r="I120" s="1"/>
      <c r="J120" s="4"/>
      <c r="K120" s="77"/>
      <c r="L120" s="115" t="s">
        <v>86</v>
      </c>
      <c r="IL120" s="26"/>
      <c r="IM120" s="1"/>
      <c r="IN120" s="59" t="s">
        <v>12</v>
      </c>
      <c r="IO120" s="1" t="s">
        <v>13</v>
      </c>
      <c r="IP120" s="4">
        <v>0.38900000000000001</v>
      </c>
      <c r="IQ120" s="4">
        <f>IQ119*IP120</f>
        <v>8.5579999999999998</v>
      </c>
      <c r="IR120" s="1"/>
      <c r="IS120" s="4"/>
      <c r="IT120" s="3">
        <v>6</v>
      </c>
      <c r="IU120" s="4">
        <f>IQ120*IT120</f>
        <v>51.347999999999999</v>
      </c>
      <c r="IV120" s="1"/>
      <c r="IW120" s="4"/>
      <c r="IX120" s="28">
        <f>IS120+IU120+IW120</f>
        <v>51.347999999999999</v>
      </c>
      <c r="SH120" s="26"/>
      <c r="SI120" s="1"/>
      <c r="SJ120" s="59" t="s">
        <v>12</v>
      </c>
      <c r="SK120" s="1" t="s">
        <v>13</v>
      </c>
      <c r="SL120" s="4">
        <v>0.38900000000000001</v>
      </c>
      <c r="SM120" s="4">
        <f>SM119*SL120</f>
        <v>8.5579999999999998</v>
      </c>
      <c r="SN120" s="1"/>
      <c r="SO120" s="4"/>
      <c r="SP120" s="3">
        <v>6</v>
      </c>
      <c r="SQ120" s="4">
        <f>SM120*SP120</f>
        <v>51.347999999999999</v>
      </c>
      <c r="SR120" s="1"/>
      <c r="SS120" s="4"/>
      <c r="ST120" s="28">
        <f>SO120+SQ120+SS120</f>
        <v>51.347999999999999</v>
      </c>
      <c r="ACD120" s="26"/>
      <c r="ACE120" s="1"/>
      <c r="ACF120" s="59" t="s">
        <v>12</v>
      </c>
      <c r="ACG120" s="1" t="s">
        <v>13</v>
      </c>
      <c r="ACH120" s="4">
        <v>0.38900000000000001</v>
      </c>
      <c r="ACI120" s="4">
        <f>ACI119*ACH120</f>
        <v>8.5579999999999998</v>
      </c>
      <c r="ACJ120" s="1"/>
      <c r="ACK120" s="4"/>
      <c r="ACL120" s="3">
        <v>6</v>
      </c>
      <c r="ACM120" s="4">
        <f>ACI120*ACL120</f>
        <v>51.347999999999999</v>
      </c>
      <c r="ACN120" s="1"/>
      <c r="ACO120" s="4"/>
      <c r="ACP120" s="28">
        <f>ACK120+ACM120+ACO120</f>
        <v>51.347999999999999</v>
      </c>
      <c r="ALZ120" s="26"/>
      <c r="AMA120" s="1"/>
      <c r="AMB120" s="59" t="s">
        <v>12</v>
      </c>
      <c r="AMC120" s="1" t="s">
        <v>13</v>
      </c>
      <c r="AMD120" s="4">
        <v>0.38900000000000001</v>
      </c>
      <c r="AME120" s="4">
        <f>AME119*AMD120</f>
        <v>8.5579999999999998</v>
      </c>
      <c r="AMF120" s="1"/>
      <c r="AMG120" s="4"/>
      <c r="AMH120" s="3">
        <v>6</v>
      </c>
      <c r="AMI120" s="4">
        <f>AME120*AMH120</f>
        <v>51.347999999999999</v>
      </c>
      <c r="AMJ120" s="1"/>
      <c r="AMK120" s="4"/>
      <c r="AML120" s="28">
        <f>AMG120+AMI120+AMK120</f>
        <v>51.347999999999999</v>
      </c>
      <c r="AVV120" s="26"/>
      <c r="AVW120" s="1"/>
      <c r="AVX120" s="59" t="s">
        <v>12</v>
      </c>
      <c r="AVY120" s="1" t="s">
        <v>13</v>
      </c>
      <c r="AVZ120" s="4">
        <v>0.38900000000000001</v>
      </c>
      <c r="AWA120" s="4">
        <f>AWA119*AVZ120</f>
        <v>8.5579999999999998</v>
      </c>
      <c r="AWB120" s="1"/>
      <c r="AWC120" s="4"/>
      <c r="AWD120" s="3">
        <v>6</v>
      </c>
      <c r="AWE120" s="4">
        <f>AWA120*AWD120</f>
        <v>51.347999999999999</v>
      </c>
      <c r="AWF120" s="1"/>
      <c r="AWG120" s="4"/>
      <c r="AWH120" s="28">
        <f>AWC120+AWE120+AWG120</f>
        <v>51.347999999999999</v>
      </c>
      <c r="BFR120" s="26"/>
      <c r="BFS120" s="1"/>
      <c r="BFT120" s="59" t="s">
        <v>12</v>
      </c>
      <c r="BFU120" s="1" t="s">
        <v>13</v>
      </c>
      <c r="BFV120" s="4">
        <v>0.38900000000000001</v>
      </c>
      <c r="BFW120" s="4">
        <f>BFW119*BFV120</f>
        <v>8.5579999999999998</v>
      </c>
      <c r="BFX120" s="1"/>
      <c r="BFY120" s="4"/>
      <c r="BFZ120" s="3">
        <v>6</v>
      </c>
      <c r="BGA120" s="4">
        <f>BFW120*BFZ120</f>
        <v>51.347999999999999</v>
      </c>
      <c r="BGB120" s="1"/>
      <c r="BGC120" s="4"/>
      <c r="BGD120" s="28">
        <f>BFY120+BGA120+BGC120</f>
        <v>51.347999999999999</v>
      </c>
      <c r="BPN120" s="26"/>
      <c r="BPO120" s="1"/>
      <c r="BPP120" s="59" t="s">
        <v>12</v>
      </c>
      <c r="BPQ120" s="1" t="s">
        <v>13</v>
      </c>
      <c r="BPR120" s="4">
        <v>0.38900000000000001</v>
      </c>
      <c r="BPS120" s="4">
        <f>BPS119*BPR120</f>
        <v>8.5579999999999998</v>
      </c>
      <c r="BPT120" s="1"/>
      <c r="BPU120" s="4"/>
      <c r="BPV120" s="3">
        <v>6</v>
      </c>
      <c r="BPW120" s="4">
        <f>BPS120*BPV120</f>
        <v>51.347999999999999</v>
      </c>
      <c r="BPX120" s="1"/>
      <c r="BPY120" s="4"/>
      <c r="BPZ120" s="28">
        <f>BPU120+BPW120+BPY120</f>
        <v>51.347999999999999</v>
      </c>
      <c r="BZJ120" s="26"/>
      <c r="BZK120" s="1"/>
      <c r="BZL120" s="59" t="s">
        <v>12</v>
      </c>
      <c r="BZM120" s="1" t="s">
        <v>13</v>
      </c>
      <c r="BZN120" s="4">
        <v>0.38900000000000001</v>
      </c>
      <c r="BZO120" s="4">
        <f>BZO119*BZN120</f>
        <v>8.5579999999999998</v>
      </c>
      <c r="BZP120" s="1"/>
      <c r="BZQ120" s="4"/>
      <c r="BZR120" s="3">
        <v>6</v>
      </c>
      <c r="BZS120" s="4">
        <f>BZO120*BZR120</f>
        <v>51.347999999999999</v>
      </c>
      <c r="BZT120" s="1"/>
      <c r="BZU120" s="4"/>
      <c r="BZV120" s="28">
        <f>BZQ120+BZS120+BZU120</f>
        <v>51.347999999999999</v>
      </c>
      <c r="CJF120" s="26"/>
      <c r="CJG120" s="1"/>
      <c r="CJH120" s="59" t="s">
        <v>12</v>
      </c>
      <c r="CJI120" s="1" t="s">
        <v>13</v>
      </c>
      <c r="CJJ120" s="4">
        <v>0.38900000000000001</v>
      </c>
      <c r="CJK120" s="4">
        <f>CJK119*CJJ120</f>
        <v>8.5579999999999998</v>
      </c>
      <c r="CJL120" s="1"/>
      <c r="CJM120" s="4"/>
      <c r="CJN120" s="3">
        <v>6</v>
      </c>
      <c r="CJO120" s="4">
        <f>CJK120*CJN120</f>
        <v>51.347999999999999</v>
      </c>
      <c r="CJP120" s="1"/>
      <c r="CJQ120" s="4"/>
      <c r="CJR120" s="28">
        <f>CJM120+CJO120+CJQ120</f>
        <v>51.347999999999999</v>
      </c>
      <c r="CTB120" s="26"/>
      <c r="CTC120" s="1"/>
      <c r="CTD120" s="59" t="s">
        <v>12</v>
      </c>
      <c r="CTE120" s="1" t="s">
        <v>13</v>
      </c>
      <c r="CTF120" s="4">
        <v>0.38900000000000001</v>
      </c>
      <c r="CTG120" s="4">
        <f>CTG119*CTF120</f>
        <v>8.5579999999999998</v>
      </c>
      <c r="CTH120" s="1"/>
      <c r="CTI120" s="4"/>
      <c r="CTJ120" s="3">
        <v>6</v>
      </c>
      <c r="CTK120" s="4">
        <f>CTG120*CTJ120</f>
        <v>51.347999999999999</v>
      </c>
      <c r="CTL120" s="1"/>
      <c r="CTM120" s="4"/>
      <c r="CTN120" s="28">
        <f>CTI120+CTK120+CTM120</f>
        <v>51.347999999999999</v>
      </c>
      <c r="DCX120" s="26"/>
      <c r="DCY120" s="1"/>
      <c r="DCZ120" s="59" t="s">
        <v>12</v>
      </c>
      <c r="DDA120" s="1" t="s">
        <v>13</v>
      </c>
      <c r="DDB120" s="4">
        <v>0.38900000000000001</v>
      </c>
      <c r="DDC120" s="4">
        <f>DDC119*DDB120</f>
        <v>8.5579999999999998</v>
      </c>
      <c r="DDD120" s="1"/>
      <c r="DDE120" s="4"/>
      <c r="DDF120" s="3">
        <v>6</v>
      </c>
      <c r="DDG120" s="4">
        <f>DDC120*DDF120</f>
        <v>51.347999999999999</v>
      </c>
      <c r="DDH120" s="1"/>
      <c r="DDI120" s="4"/>
      <c r="DDJ120" s="28">
        <f>DDE120+DDG120+DDI120</f>
        <v>51.347999999999999</v>
      </c>
      <c r="DMT120" s="26"/>
      <c r="DMU120" s="1"/>
      <c r="DMV120" s="59" t="s">
        <v>12</v>
      </c>
      <c r="DMW120" s="1" t="s">
        <v>13</v>
      </c>
      <c r="DMX120" s="4">
        <v>0.38900000000000001</v>
      </c>
      <c r="DMY120" s="4">
        <f>DMY119*DMX120</f>
        <v>8.5579999999999998</v>
      </c>
      <c r="DMZ120" s="1"/>
      <c r="DNA120" s="4"/>
      <c r="DNB120" s="3">
        <v>6</v>
      </c>
      <c r="DNC120" s="4">
        <f>DMY120*DNB120</f>
        <v>51.347999999999999</v>
      </c>
      <c r="DND120" s="1"/>
      <c r="DNE120" s="4"/>
      <c r="DNF120" s="28">
        <f>DNA120+DNC120+DNE120</f>
        <v>51.347999999999999</v>
      </c>
      <c r="DWP120" s="26"/>
      <c r="DWQ120" s="1"/>
      <c r="DWR120" s="59" t="s">
        <v>12</v>
      </c>
      <c r="DWS120" s="1" t="s">
        <v>13</v>
      </c>
      <c r="DWT120" s="4">
        <v>0.38900000000000001</v>
      </c>
      <c r="DWU120" s="4">
        <f>DWU119*DWT120</f>
        <v>8.5579999999999998</v>
      </c>
      <c r="DWV120" s="1"/>
      <c r="DWW120" s="4"/>
      <c r="DWX120" s="3">
        <v>6</v>
      </c>
      <c r="DWY120" s="4">
        <f>DWU120*DWX120</f>
        <v>51.347999999999999</v>
      </c>
      <c r="DWZ120" s="1"/>
      <c r="DXA120" s="4"/>
      <c r="DXB120" s="28">
        <f>DWW120+DWY120+DXA120</f>
        <v>51.347999999999999</v>
      </c>
      <c r="EGL120" s="26"/>
      <c r="EGM120" s="1"/>
      <c r="EGN120" s="59" t="s">
        <v>12</v>
      </c>
      <c r="EGO120" s="1" t="s">
        <v>13</v>
      </c>
      <c r="EGP120" s="4">
        <v>0.38900000000000001</v>
      </c>
      <c r="EGQ120" s="4">
        <f>EGQ119*EGP120</f>
        <v>8.5579999999999998</v>
      </c>
      <c r="EGR120" s="1"/>
      <c r="EGS120" s="4"/>
      <c r="EGT120" s="3">
        <v>6</v>
      </c>
      <c r="EGU120" s="4">
        <f>EGQ120*EGT120</f>
        <v>51.347999999999999</v>
      </c>
      <c r="EGV120" s="1"/>
      <c r="EGW120" s="4"/>
      <c r="EGX120" s="28">
        <f>EGS120+EGU120+EGW120</f>
        <v>51.347999999999999</v>
      </c>
      <c r="EQH120" s="26"/>
      <c r="EQI120" s="1"/>
      <c r="EQJ120" s="59" t="s">
        <v>12</v>
      </c>
      <c r="EQK120" s="1" t="s">
        <v>13</v>
      </c>
      <c r="EQL120" s="4">
        <v>0.38900000000000001</v>
      </c>
      <c r="EQM120" s="4">
        <f>EQM119*EQL120</f>
        <v>8.5579999999999998</v>
      </c>
      <c r="EQN120" s="1"/>
      <c r="EQO120" s="4"/>
      <c r="EQP120" s="3">
        <v>6</v>
      </c>
      <c r="EQQ120" s="4">
        <f>EQM120*EQP120</f>
        <v>51.347999999999999</v>
      </c>
      <c r="EQR120" s="1"/>
      <c r="EQS120" s="4"/>
      <c r="EQT120" s="28">
        <f>EQO120+EQQ120+EQS120</f>
        <v>51.347999999999999</v>
      </c>
      <c r="FAD120" s="26"/>
      <c r="FAE120" s="1"/>
      <c r="FAF120" s="59" t="s">
        <v>12</v>
      </c>
      <c r="FAG120" s="1" t="s">
        <v>13</v>
      </c>
      <c r="FAH120" s="4">
        <v>0.38900000000000001</v>
      </c>
      <c r="FAI120" s="4">
        <f>FAI119*FAH120</f>
        <v>8.5579999999999998</v>
      </c>
      <c r="FAJ120" s="1"/>
      <c r="FAK120" s="4"/>
      <c r="FAL120" s="3">
        <v>6</v>
      </c>
      <c r="FAM120" s="4">
        <f>FAI120*FAL120</f>
        <v>51.347999999999999</v>
      </c>
      <c r="FAN120" s="1"/>
      <c r="FAO120" s="4"/>
      <c r="FAP120" s="28">
        <f>FAK120+FAM120+FAO120</f>
        <v>51.347999999999999</v>
      </c>
      <c r="FJZ120" s="26"/>
      <c r="FKA120" s="1"/>
      <c r="FKB120" s="59" t="s">
        <v>12</v>
      </c>
      <c r="FKC120" s="1" t="s">
        <v>13</v>
      </c>
      <c r="FKD120" s="4">
        <v>0.38900000000000001</v>
      </c>
      <c r="FKE120" s="4">
        <f>FKE119*FKD120</f>
        <v>8.5579999999999998</v>
      </c>
      <c r="FKF120" s="1"/>
      <c r="FKG120" s="4"/>
      <c r="FKH120" s="3">
        <v>6</v>
      </c>
      <c r="FKI120" s="4">
        <f>FKE120*FKH120</f>
        <v>51.347999999999999</v>
      </c>
      <c r="FKJ120" s="1"/>
      <c r="FKK120" s="4"/>
      <c r="FKL120" s="28">
        <f>FKG120+FKI120+FKK120</f>
        <v>51.347999999999999</v>
      </c>
      <c r="FTV120" s="26"/>
      <c r="FTW120" s="1"/>
      <c r="FTX120" s="59" t="s">
        <v>12</v>
      </c>
      <c r="FTY120" s="1" t="s">
        <v>13</v>
      </c>
      <c r="FTZ120" s="4">
        <v>0.38900000000000001</v>
      </c>
      <c r="FUA120" s="4">
        <f>FUA119*FTZ120</f>
        <v>8.5579999999999998</v>
      </c>
      <c r="FUB120" s="1"/>
      <c r="FUC120" s="4"/>
      <c r="FUD120" s="3">
        <v>6</v>
      </c>
      <c r="FUE120" s="4">
        <f>FUA120*FUD120</f>
        <v>51.347999999999999</v>
      </c>
      <c r="FUF120" s="1"/>
      <c r="FUG120" s="4"/>
      <c r="FUH120" s="28">
        <f>FUC120+FUE120+FUG120</f>
        <v>51.347999999999999</v>
      </c>
      <c r="GDR120" s="26"/>
      <c r="GDS120" s="1"/>
      <c r="GDT120" s="59" t="s">
        <v>12</v>
      </c>
      <c r="GDU120" s="1" t="s">
        <v>13</v>
      </c>
      <c r="GDV120" s="4">
        <v>0.38900000000000001</v>
      </c>
      <c r="GDW120" s="4">
        <f>GDW119*GDV120</f>
        <v>8.5579999999999998</v>
      </c>
      <c r="GDX120" s="1"/>
      <c r="GDY120" s="4"/>
      <c r="GDZ120" s="3">
        <v>6</v>
      </c>
      <c r="GEA120" s="4">
        <f>GDW120*GDZ120</f>
        <v>51.347999999999999</v>
      </c>
      <c r="GEB120" s="1"/>
      <c r="GEC120" s="4"/>
      <c r="GED120" s="28">
        <f>GDY120+GEA120+GEC120</f>
        <v>51.347999999999999</v>
      </c>
      <c r="GNN120" s="26"/>
      <c r="GNO120" s="1"/>
      <c r="GNP120" s="59" t="s">
        <v>12</v>
      </c>
      <c r="GNQ120" s="1" t="s">
        <v>13</v>
      </c>
      <c r="GNR120" s="4">
        <v>0.38900000000000001</v>
      </c>
      <c r="GNS120" s="4">
        <f>GNS119*GNR120</f>
        <v>8.5579999999999998</v>
      </c>
      <c r="GNT120" s="1"/>
      <c r="GNU120" s="4"/>
      <c r="GNV120" s="3">
        <v>6</v>
      </c>
      <c r="GNW120" s="4">
        <f>GNS120*GNV120</f>
        <v>51.347999999999999</v>
      </c>
      <c r="GNX120" s="1"/>
      <c r="GNY120" s="4"/>
      <c r="GNZ120" s="28">
        <f>GNU120+GNW120+GNY120</f>
        <v>51.347999999999999</v>
      </c>
      <c r="GXJ120" s="26"/>
      <c r="GXK120" s="1"/>
      <c r="GXL120" s="59" t="s">
        <v>12</v>
      </c>
      <c r="GXM120" s="1" t="s">
        <v>13</v>
      </c>
      <c r="GXN120" s="4">
        <v>0.38900000000000001</v>
      </c>
      <c r="GXO120" s="4">
        <f>GXO119*GXN120</f>
        <v>8.5579999999999998</v>
      </c>
      <c r="GXP120" s="1"/>
      <c r="GXQ120" s="4"/>
      <c r="GXR120" s="3">
        <v>6</v>
      </c>
      <c r="GXS120" s="4">
        <f>GXO120*GXR120</f>
        <v>51.347999999999999</v>
      </c>
      <c r="GXT120" s="1"/>
      <c r="GXU120" s="4"/>
      <c r="GXV120" s="28">
        <f>GXQ120+GXS120+GXU120</f>
        <v>51.347999999999999</v>
      </c>
      <c r="HHF120" s="26"/>
      <c r="HHG120" s="1"/>
      <c r="HHH120" s="59" t="s">
        <v>12</v>
      </c>
      <c r="HHI120" s="1" t="s">
        <v>13</v>
      </c>
      <c r="HHJ120" s="4">
        <v>0.38900000000000001</v>
      </c>
      <c r="HHK120" s="4">
        <f>HHK119*HHJ120</f>
        <v>8.5579999999999998</v>
      </c>
      <c r="HHL120" s="1"/>
      <c r="HHM120" s="4"/>
      <c r="HHN120" s="3">
        <v>6</v>
      </c>
      <c r="HHO120" s="4">
        <f>HHK120*HHN120</f>
        <v>51.347999999999999</v>
      </c>
      <c r="HHP120" s="1"/>
      <c r="HHQ120" s="4"/>
      <c r="HHR120" s="28">
        <f>HHM120+HHO120+HHQ120</f>
        <v>51.347999999999999</v>
      </c>
      <c r="HRB120" s="26"/>
      <c r="HRC120" s="1"/>
      <c r="HRD120" s="59" t="s">
        <v>12</v>
      </c>
      <c r="HRE120" s="1" t="s">
        <v>13</v>
      </c>
      <c r="HRF120" s="4">
        <v>0.38900000000000001</v>
      </c>
      <c r="HRG120" s="4">
        <f>HRG119*HRF120</f>
        <v>8.5579999999999998</v>
      </c>
      <c r="HRH120" s="1"/>
      <c r="HRI120" s="4"/>
      <c r="HRJ120" s="3">
        <v>6</v>
      </c>
      <c r="HRK120" s="4">
        <f>HRG120*HRJ120</f>
        <v>51.347999999999999</v>
      </c>
      <c r="HRL120" s="1"/>
      <c r="HRM120" s="4"/>
      <c r="HRN120" s="28">
        <f>HRI120+HRK120+HRM120</f>
        <v>51.347999999999999</v>
      </c>
      <c r="IAX120" s="26"/>
      <c r="IAY120" s="1"/>
      <c r="IAZ120" s="59" t="s">
        <v>12</v>
      </c>
      <c r="IBA120" s="1" t="s">
        <v>13</v>
      </c>
      <c r="IBB120" s="4">
        <v>0.38900000000000001</v>
      </c>
      <c r="IBC120" s="4">
        <f>IBC119*IBB120</f>
        <v>8.5579999999999998</v>
      </c>
      <c r="IBD120" s="1"/>
      <c r="IBE120" s="4"/>
      <c r="IBF120" s="3">
        <v>6</v>
      </c>
      <c r="IBG120" s="4">
        <f>IBC120*IBF120</f>
        <v>51.347999999999999</v>
      </c>
      <c r="IBH120" s="1"/>
      <c r="IBI120" s="4"/>
      <c r="IBJ120" s="28">
        <f>IBE120+IBG120+IBI120</f>
        <v>51.347999999999999</v>
      </c>
      <c r="IKT120" s="26"/>
      <c r="IKU120" s="1"/>
      <c r="IKV120" s="59" t="s">
        <v>12</v>
      </c>
      <c r="IKW120" s="1" t="s">
        <v>13</v>
      </c>
      <c r="IKX120" s="4">
        <v>0.38900000000000001</v>
      </c>
      <c r="IKY120" s="4">
        <f>IKY119*IKX120</f>
        <v>8.5579999999999998</v>
      </c>
      <c r="IKZ120" s="1"/>
      <c r="ILA120" s="4"/>
      <c r="ILB120" s="3">
        <v>6</v>
      </c>
      <c r="ILC120" s="4">
        <f>IKY120*ILB120</f>
        <v>51.347999999999999</v>
      </c>
      <c r="ILD120" s="1"/>
      <c r="ILE120" s="4"/>
      <c r="ILF120" s="28">
        <f>ILA120+ILC120+ILE120</f>
        <v>51.347999999999999</v>
      </c>
      <c r="IUP120" s="26"/>
      <c r="IUQ120" s="1"/>
      <c r="IUR120" s="59" t="s">
        <v>12</v>
      </c>
      <c r="IUS120" s="1" t="s">
        <v>13</v>
      </c>
      <c r="IUT120" s="4">
        <v>0.38900000000000001</v>
      </c>
      <c r="IUU120" s="4">
        <f>IUU119*IUT120</f>
        <v>8.5579999999999998</v>
      </c>
      <c r="IUV120" s="1"/>
      <c r="IUW120" s="4"/>
      <c r="IUX120" s="3">
        <v>6</v>
      </c>
      <c r="IUY120" s="4">
        <f>IUU120*IUX120</f>
        <v>51.347999999999999</v>
      </c>
      <c r="IUZ120" s="1"/>
      <c r="IVA120" s="4"/>
      <c r="IVB120" s="28">
        <f>IUW120+IUY120+IVA120</f>
        <v>51.347999999999999</v>
      </c>
      <c r="JEL120" s="26"/>
      <c r="JEM120" s="1"/>
      <c r="JEN120" s="59" t="s">
        <v>12</v>
      </c>
      <c r="JEO120" s="1" t="s">
        <v>13</v>
      </c>
      <c r="JEP120" s="4">
        <v>0.38900000000000001</v>
      </c>
      <c r="JEQ120" s="4">
        <f>JEQ119*JEP120</f>
        <v>8.5579999999999998</v>
      </c>
      <c r="JER120" s="1"/>
      <c r="JES120" s="4"/>
      <c r="JET120" s="3">
        <v>6</v>
      </c>
      <c r="JEU120" s="4">
        <f>JEQ120*JET120</f>
        <v>51.347999999999999</v>
      </c>
      <c r="JEV120" s="1"/>
      <c r="JEW120" s="4"/>
      <c r="JEX120" s="28">
        <f>JES120+JEU120+JEW120</f>
        <v>51.347999999999999</v>
      </c>
      <c r="JOH120" s="26"/>
      <c r="JOI120" s="1"/>
      <c r="JOJ120" s="59" t="s">
        <v>12</v>
      </c>
      <c r="JOK120" s="1" t="s">
        <v>13</v>
      </c>
      <c r="JOL120" s="4">
        <v>0.38900000000000001</v>
      </c>
      <c r="JOM120" s="4">
        <f>JOM119*JOL120</f>
        <v>8.5579999999999998</v>
      </c>
      <c r="JON120" s="1"/>
      <c r="JOO120" s="4"/>
      <c r="JOP120" s="3">
        <v>6</v>
      </c>
      <c r="JOQ120" s="4">
        <f>JOM120*JOP120</f>
        <v>51.347999999999999</v>
      </c>
      <c r="JOR120" s="1"/>
      <c r="JOS120" s="4"/>
      <c r="JOT120" s="28">
        <f>JOO120+JOQ120+JOS120</f>
        <v>51.347999999999999</v>
      </c>
      <c r="JYD120" s="26"/>
      <c r="JYE120" s="1"/>
      <c r="JYF120" s="59" t="s">
        <v>12</v>
      </c>
      <c r="JYG120" s="1" t="s">
        <v>13</v>
      </c>
      <c r="JYH120" s="4">
        <v>0.38900000000000001</v>
      </c>
      <c r="JYI120" s="4">
        <f>JYI119*JYH120</f>
        <v>8.5579999999999998</v>
      </c>
      <c r="JYJ120" s="1"/>
      <c r="JYK120" s="4"/>
      <c r="JYL120" s="3">
        <v>6</v>
      </c>
      <c r="JYM120" s="4">
        <f>JYI120*JYL120</f>
        <v>51.347999999999999</v>
      </c>
      <c r="JYN120" s="1"/>
      <c r="JYO120" s="4"/>
      <c r="JYP120" s="28">
        <f>JYK120+JYM120+JYO120</f>
        <v>51.347999999999999</v>
      </c>
      <c r="KHZ120" s="26"/>
      <c r="KIA120" s="1"/>
      <c r="KIB120" s="59" t="s">
        <v>12</v>
      </c>
      <c r="KIC120" s="1" t="s">
        <v>13</v>
      </c>
      <c r="KID120" s="4">
        <v>0.38900000000000001</v>
      </c>
      <c r="KIE120" s="4">
        <f>KIE119*KID120</f>
        <v>8.5579999999999998</v>
      </c>
      <c r="KIF120" s="1"/>
      <c r="KIG120" s="4"/>
      <c r="KIH120" s="3">
        <v>6</v>
      </c>
      <c r="KII120" s="4">
        <f>KIE120*KIH120</f>
        <v>51.347999999999999</v>
      </c>
      <c r="KIJ120" s="1"/>
      <c r="KIK120" s="4"/>
      <c r="KIL120" s="28">
        <f>KIG120+KII120+KIK120</f>
        <v>51.347999999999999</v>
      </c>
      <c r="KRV120" s="26"/>
      <c r="KRW120" s="1"/>
      <c r="KRX120" s="59" t="s">
        <v>12</v>
      </c>
      <c r="KRY120" s="1" t="s">
        <v>13</v>
      </c>
      <c r="KRZ120" s="4">
        <v>0.38900000000000001</v>
      </c>
      <c r="KSA120" s="4">
        <f>KSA119*KRZ120</f>
        <v>8.5579999999999998</v>
      </c>
      <c r="KSB120" s="1"/>
      <c r="KSC120" s="4"/>
      <c r="KSD120" s="3">
        <v>6</v>
      </c>
      <c r="KSE120" s="4">
        <f>KSA120*KSD120</f>
        <v>51.347999999999999</v>
      </c>
      <c r="KSF120" s="1"/>
      <c r="KSG120" s="4"/>
      <c r="KSH120" s="28">
        <f>KSC120+KSE120+KSG120</f>
        <v>51.347999999999999</v>
      </c>
      <c r="LBR120" s="26"/>
      <c r="LBS120" s="1"/>
      <c r="LBT120" s="59" t="s">
        <v>12</v>
      </c>
      <c r="LBU120" s="1" t="s">
        <v>13</v>
      </c>
      <c r="LBV120" s="4">
        <v>0.38900000000000001</v>
      </c>
      <c r="LBW120" s="4">
        <f>LBW119*LBV120</f>
        <v>8.5579999999999998</v>
      </c>
      <c r="LBX120" s="1"/>
      <c r="LBY120" s="4"/>
      <c r="LBZ120" s="3">
        <v>6</v>
      </c>
      <c r="LCA120" s="4">
        <f>LBW120*LBZ120</f>
        <v>51.347999999999999</v>
      </c>
      <c r="LCB120" s="1"/>
      <c r="LCC120" s="4"/>
      <c r="LCD120" s="28">
        <f>LBY120+LCA120+LCC120</f>
        <v>51.347999999999999</v>
      </c>
      <c r="LLN120" s="26"/>
      <c r="LLO120" s="1"/>
      <c r="LLP120" s="59" t="s">
        <v>12</v>
      </c>
      <c r="LLQ120" s="1" t="s">
        <v>13</v>
      </c>
      <c r="LLR120" s="4">
        <v>0.38900000000000001</v>
      </c>
      <c r="LLS120" s="4">
        <f>LLS119*LLR120</f>
        <v>8.5579999999999998</v>
      </c>
      <c r="LLT120" s="1"/>
      <c r="LLU120" s="4"/>
      <c r="LLV120" s="3">
        <v>6</v>
      </c>
      <c r="LLW120" s="4">
        <f>LLS120*LLV120</f>
        <v>51.347999999999999</v>
      </c>
      <c r="LLX120" s="1"/>
      <c r="LLY120" s="4"/>
      <c r="LLZ120" s="28">
        <f>LLU120+LLW120+LLY120</f>
        <v>51.347999999999999</v>
      </c>
      <c r="LVJ120" s="26"/>
      <c r="LVK120" s="1"/>
      <c r="LVL120" s="59" t="s">
        <v>12</v>
      </c>
      <c r="LVM120" s="1" t="s">
        <v>13</v>
      </c>
      <c r="LVN120" s="4">
        <v>0.38900000000000001</v>
      </c>
      <c r="LVO120" s="4">
        <f>LVO119*LVN120</f>
        <v>8.5579999999999998</v>
      </c>
      <c r="LVP120" s="1"/>
      <c r="LVQ120" s="4"/>
      <c r="LVR120" s="3">
        <v>6</v>
      </c>
      <c r="LVS120" s="4">
        <f>LVO120*LVR120</f>
        <v>51.347999999999999</v>
      </c>
      <c r="LVT120" s="1"/>
      <c r="LVU120" s="4"/>
      <c r="LVV120" s="28">
        <f>LVQ120+LVS120+LVU120</f>
        <v>51.347999999999999</v>
      </c>
      <c r="MFF120" s="26"/>
      <c r="MFG120" s="1"/>
      <c r="MFH120" s="59" t="s">
        <v>12</v>
      </c>
      <c r="MFI120" s="1" t="s">
        <v>13</v>
      </c>
      <c r="MFJ120" s="4">
        <v>0.38900000000000001</v>
      </c>
      <c r="MFK120" s="4">
        <f>MFK119*MFJ120</f>
        <v>8.5579999999999998</v>
      </c>
      <c r="MFL120" s="1"/>
      <c r="MFM120" s="4"/>
      <c r="MFN120" s="3">
        <v>6</v>
      </c>
      <c r="MFO120" s="4">
        <f>MFK120*MFN120</f>
        <v>51.347999999999999</v>
      </c>
      <c r="MFP120" s="1"/>
      <c r="MFQ120" s="4"/>
      <c r="MFR120" s="28">
        <f>MFM120+MFO120+MFQ120</f>
        <v>51.347999999999999</v>
      </c>
      <c r="MPB120" s="26"/>
      <c r="MPC120" s="1"/>
      <c r="MPD120" s="59" t="s">
        <v>12</v>
      </c>
      <c r="MPE120" s="1" t="s">
        <v>13</v>
      </c>
      <c r="MPF120" s="4">
        <v>0.38900000000000001</v>
      </c>
      <c r="MPG120" s="4">
        <f>MPG119*MPF120</f>
        <v>8.5579999999999998</v>
      </c>
      <c r="MPH120" s="1"/>
      <c r="MPI120" s="4"/>
      <c r="MPJ120" s="3">
        <v>6</v>
      </c>
      <c r="MPK120" s="4">
        <f>MPG120*MPJ120</f>
        <v>51.347999999999999</v>
      </c>
      <c r="MPL120" s="1"/>
      <c r="MPM120" s="4"/>
      <c r="MPN120" s="28">
        <f>MPI120+MPK120+MPM120</f>
        <v>51.347999999999999</v>
      </c>
      <c r="MYX120" s="26"/>
      <c r="MYY120" s="1"/>
      <c r="MYZ120" s="59" t="s">
        <v>12</v>
      </c>
      <c r="MZA120" s="1" t="s">
        <v>13</v>
      </c>
      <c r="MZB120" s="4">
        <v>0.38900000000000001</v>
      </c>
      <c r="MZC120" s="4">
        <f>MZC119*MZB120</f>
        <v>8.5579999999999998</v>
      </c>
      <c r="MZD120" s="1"/>
      <c r="MZE120" s="4"/>
      <c r="MZF120" s="3">
        <v>6</v>
      </c>
      <c r="MZG120" s="4">
        <f>MZC120*MZF120</f>
        <v>51.347999999999999</v>
      </c>
      <c r="MZH120" s="1"/>
      <c r="MZI120" s="4"/>
      <c r="MZJ120" s="28">
        <f>MZE120+MZG120+MZI120</f>
        <v>51.347999999999999</v>
      </c>
      <c r="NIT120" s="26"/>
      <c r="NIU120" s="1"/>
      <c r="NIV120" s="59" t="s">
        <v>12</v>
      </c>
      <c r="NIW120" s="1" t="s">
        <v>13</v>
      </c>
      <c r="NIX120" s="4">
        <v>0.38900000000000001</v>
      </c>
      <c r="NIY120" s="4">
        <f>NIY119*NIX120</f>
        <v>8.5579999999999998</v>
      </c>
      <c r="NIZ120" s="1"/>
      <c r="NJA120" s="4"/>
      <c r="NJB120" s="3">
        <v>6</v>
      </c>
      <c r="NJC120" s="4">
        <f>NIY120*NJB120</f>
        <v>51.347999999999999</v>
      </c>
      <c r="NJD120" s="1"/>
      <c r="NJE120" s="4"/>
      <c r="NJF120" s="28">
        <f>NJA120+NJC120+NJE120</f>
        <v>51.347999999999999</v>
      </c>
      <c r="NSP120" s="26"/>
      <c r="NSQ120" s="1"/>
      <c r="NSR120" s="59" t="s">
        <v>12</v>
      </c>
      <c r="NSS120" s="1" t="s">
        <v>13</v>
      </c>
      <c r="NST120" s="4">
        <v>0.38900000000000001</v>
      </c>
      <c r="NSU120" s="4">
        <f>NSU119*NST120</f>
        <v>8.5579999999999998</v>
      </c>
      <c r="NSV120" s="1"/>
      <c r="NSW120" s="4"/>
      <c r="NSX120" s="3">
        <v>6</v>
      </c>
      <c r="NSY120" s="4">
        <f>NSU120*NSX120</f>
        <v>51.347999999999999</v>
      </c>
      <c r="NSZ120" s="1"/>
      <c r="NTA120" s="4"/>
      <c r="NTB120" s="28">
        <f>NSW120+NSY120+NTA120</f>
        <v>51.347999999999999</v>
      </c>
      <c r="OCL120" s="26"/>
      <c r="OCM120" s="1"/>
      <c r="OCN120" s="59" t="s">
        <v>12</v>
      </c>
      <c r="OCO120" s="1" t="s">
        <v>13</v>
      </c>
      <c r="OCP120" s="4">
        <v>0.38900000000000001</v>
      </c>
      <c r="OCQ120" s="4">
        <f>OCQ119*OCP120</f>
        <v>8.5579999999999998</v>
      </c>
      <c r="OCR120" s="1"/>
      <c r="OCS120" s="4"/>
      <c r="OCT120" s="3">
        <v>6</v>
      </c>
      <c r="OCU120" s="4">
        <f>OCQ120*OCT120</f>
        <v>51.347999999999999</v>
      </c>
      <c r="OCV120" s="1"/>
      <c r="OCW120" s="4"/>
      <c r="OCX120" s="28">
        <f>OCS120+OCU120+OCW120</f>
        <v>51.347999999999999</v>
      </c>
      <c r="OMH120" s="26"/>
      <c r="OMI120" s="1"/>
      <c r="OMJ120" s="59" t="s">
        <v>12</v>
      </c>
      <c r="OMK120" s="1" t="s">
        <v>13</v>
      </c>
      <c r="OML120" s="4">
        <v>0.38900000000000001</v>
      </c>
      <c r="OMM120" s="4">
        <f>OMM119*OML120</f>
        <v>8.5579999999999998</v>
      </c>
      <c r="OMN120" s="1"/>
      <c r="OMO120" s="4"/>
      <c r="OMP120" s="3">
        <v>6</v>
      </c>
      <c r="OMQ120" s="4">
        <f>OMM120*OMP120</f>
        <v>51.347999999999999</v>
      </c>
      <c r="OMR120" s="1"/>
      <c r="OMS120" s="4"/>
      <c r="OMT120" s="28">
        <f>OMO120+OMQ120+OMS120</f>
        <v>51.347999999999999</v>
      </c>
      <c r="OWD120" s="26"/>
      <c r="OWE120" s="1"/>
      <c r="OWF120" s="59" t="s">
        <v>12</v>
      </c>
      <c r="OWG120" s="1" t="s">
        <v>13</v>
      </c>
      <c r="OWH120" s="4">
        <v>0.38900000000000001</v>
      </c>
      <c r="OWI120" s="4">
        <f>OWI119*OWH120</f>
        <v>8.5579999999999998</v>
      </c>
      <c r="OWJ120" s="1"/>
      <c r="OWK120" s="4"/>
      <c r="OWL120" s="3">
        <v>6</v>
      </c>
      <c r="OWM120" s="4">
        <f>OWI120*OWL120</f>
        <v>51.347999999999999</v>
      </c>
      <c r="OWN120" s="1"/>
      <c r="OWO120" s="4"/>
      <c r="OWP120" s="28">
        <f>OWK120+OWM120+OWO120</f>
        <v>51.347999999999999</v>
      </c>
      <c r="PFZ120" s="26"/>
      <c r="PGA120" s="1"/>
      <c r="PGB120" s="59" t="s">
        <v>12</v>
      </c>
      <c r="PGC120" s="1" t="s">
        <v>13</v>
      </c>
      <c r="PGD120" s="4">
        <v>0.38900000000000001</v>
      </c>
      <c r="PGE120" s="4">
        <f>PGE119*PGD120</f>
        <v>8.5579999999999998</v>
      </c>
      <c r="PGF120" s="1"/>
      <c r="PGG120" s="4"/>
      <c r="PGH120" s="3">
        <v>6</v>
      </c>
      <c r="PGI120" s="4">
        <f>PGE120*PGH120</f>
        <v>51.347999999999999</v>
      </c>
      <c r="PGJ120" s="1"/>
      <c r="PGK120" s="4"/>
      <c r="PGL120" s="28">
        <f>PGG120+PGI120+PGK120</f>
        <v>51.347999999999999</v>
      </c>
      <c r="PPV120" s="26"/>
      <c r="PPW120" s="1"/>
      <c r="PPX120" s="59" t="s">
        <v>12</v>
      </c>
      <c r="PPY120" s="1" t="s">
        <v>13</v>
      </c>
      <c r="PPZ120" s="4">
        <v>0.38900000000000001</v>
      </c>
      <c r="PQA120" s="4">
        <f>PQA119*PPZ120</f>
        <v>8.5579999999999998</v>
      </c>
      <c r="PQB120" s="1"/>
      <c r="PQC120" s="4"/>
      <c r="PQD120" s="3">
        <v>6</v>
      </c>
      <c r="PQE120" s="4">
        <f>PQA120*PQD120</f>
        <v>51.347999999999999</v>
      </c>
      <c r="PQF120" s="1"/>
      <c r="PQG120" s="4"/>
      <c r="PQH120" s="28">
        <f>PQC120+PQE120+PQG120</f>
        <v>51.347999999999999</v>
      </c>
      <c r="PZR120" s="26"/>
      <c r="PZS120" s="1"/>
      <c r="PZT120" s="59" t="s">
        <v>12</v>
      </c>
      <c r="PZU120" s="1" t="s">
        <v>13</v>
      </c>
      <c r="PZV120" s="4">
        <v>0.38900000000000001</v>
      </c>
      <c r="PZW120" s="4">
        <f>PZW119*PZV120</f>
        <v>8.5579999999999998</v>
      </c>
      <c r="PZX120" s="1"/>
      <c r="PZY120" s="4"/>
      <c r="PZZ120" s="3">
        <v>6</v>
      </c>
      <c r="QAA120" s="4">
        <f>PZW120*PZZ120</f>
        <v>51.347999999999999</v>
      </c>
      <c r="QAB120" s="1"/>
      <c r="QAC120" s="4"/>
      <c r="QAD120" s="28">
        <f>PZY120+QAA120+QAC120</f>
        <v>51.347999999999999</v>
      </c>
      <c r="QJN120" s="26"/>
      <c r="QJO120" s="1"/>
      <c r="QJP120" s="59" t="s">
        <v>12</v>
      </c>
      <c r="QJQ120" s="1" t="s">
        <v>13</v>
      </c>
      <c r="QJR120" s="4">
        <v>0.38900000000000001</v>
      </c>
      <c r="QJS120" s="4">
        <f>QJS119*QJR120</f>
        <v>8.5579999999999998</v>
      </c>
      <c r="QJT120" s="1"/>
      <c r="QJU120" s="4"/>
      <c r="QJV120" s="3">
        <v>6</v>
      </c>
      <c r="QJW120" s="4">
        <f>QJS120*QJV120</f>
        <v>51.347999999999999</v>
      </c>
      <c r="QJX120" s="1"/>
      <c r="QJY120" s="4"/>
      <c r="QJZ120" s="28">
        <f>QJU120+QJW120+QJY120</f>
        <v>51.347999999999999</v>
      </c>
      <c r="QTJ120" s="26"/>
      <c r="QTK120" s="1"/>
      <c r="QTL120" s="59" t="s">
        <v>12</v>
      </c>
      <c r="QTM120" s="1" t="s">
        <v>13</v>
      </c>
      <c r="QTN120" s="4">
        <v>0.38900000000000001</v>
      </c>
      <c r="QTO120" s="4">
        <f>QTO119*QTN120</f>
        <v>8.5579999999999998</v>
      </c>
      <c r="QTP120" s="1"/>
      <c r="QTQ120" s="4"/>
      <c r="QTR120" s="3">
        <v>6</v>
      </c>
      <c r="QTS120" s="4">
        <f>QTO120*QTR120</f>
        <v>51.347999999999999</v>
      </c>
      <c r="QTT120" s="1"/>
      <c r="QTU120" s="4"/>
      <c r="QTV120" s="28">
        <f>QTQ120+QTS120+QTU120</f>
        <v>51.347999999999999</v>
      </c>
      <c r="RDF120" s="26"/>
      <c r="RDG120" s="1"/>
      <c r="RDH120" s="59" t="s">
        <v>12</v>
      </c>
      <c r="RDI120" s="1" t="s">
        <v>13</v>
      </c>
      <c r="RDJ120" s="4">
        <v>0.38900000000000001</v>
      </c>
      <c r="RDK120" s="4">
        <f>RDK119*RDJ120</f>
        <v>8.5579999999999998</v>
      </c>
      <c r="RDL120" s="1"/>
      <c r="RDM120" s="4"/>
      <c r="RDN120" s="3">
        <v>6</v>
      </c>
      <c r="RDO120" s="4">
        <f>RDK120*RDN120</f>
        <v>51.347999999999999</v>
      </c>
      <c r="RDP120" s="1"/>
      <c r="RDQ120" s="4"/>
      <c r="RDR120" s="28">
        <f>RDM120+RDO120+RDQ120</f>
        <v>51.347999999999999</v>
      </c>
      <c r="RNB120" s="26"/>
      <c r="RNC120" s="1"/>
      <c r="RND120" s="59" t="s">
        <v>12</v>
      </c>
      <c r="RNE120" s="1" t="s">
        <v>13</v>
      </c>
      <c r="RNF120" s="4">
        <v>0.38900000000000001</v>
      </c>
      <c r="RNG120" s="4">
        <f>RNG119*RNF120</f>
        <v>8.5579999999999998</v>
      </c>
      <c r="RNH120" s="1"/>
      <c r="RNI120" s="4"/>
      <c r="RNJ120" s="3">
        <v>6</v>
      </c>
      <c r="RNK120" s="4">
        <f>RNG120*RNJ120</f>
        <v>51.347999999999999</v>
      </c>
      <c r="RNL120" s="1"/>
      <c r="RNM120" s="4"/>
      <c r="RNN120" s="28">
        <f>RNI120+RNK120+RNM120</f>
        <v>51.347999999999999</v>
      </c>
      <c r="RWX120" s="26"/>
      <c r="RWY120" s="1"/>
      <c r="RWZ120" s="59" t="s">
        <v>12</v>
      </c>
      <c r="RXA120" s="1" t="s">
        <v>13</v>
      </c>
      <c r="RXB120" s="4">
        <v>0.38900000000000001</v>
      </c>
      <c r="RXC120" s="4">
        <f>RXC119*RXB120</f>
        <v>8.5579999999999998</v>
      </c>
      <c r="RXD120" s="1"/>
      <c r="RXE120" s="4"/>
      <c r="RXF120" s="3">
        <v>6</v>
      </c>
      <c r="RXG120" s="4">
        <f>RXC120*RXF120</f>
        <v>51.347999999999999</v>
      </c>
      <c r="RXH120" s="1"/>
      <c r="RXI120" s="4"/>
      <c r="RXJ120" s="28">
        <f>RXE120+RXG120+RXI120</f>
        <v>51.347999999999999</v>
      </c>
      <c r="SGT120" s="26"/>
      <c r="SGU120" s="1"/>
      <c r="SGV120" s="59" t="s">
        <v>12</v>
      </c>
      <c r="SGW120" s="1" t="s">
        <v>13</v>
      </c>
      <c r="SGX120" s="4">
        <v>0.38900000000000001</v>
      </c>
      <c r="SGY120" s="4">
        <f>SGY119*SGX120</f>
        <v>8.5579999999999998</v>
      </c>
      <c r="SGZ120" s="1"/>
      <c r="SHA120" s="4"/>
      <c r="SHB120" s="3">
        <v>6</v>
      </c>
      <c r="SHC120" s="4">
        <f>SGY120*SHB120</f>
        <v>51.347999999999999</v>
      </c>
      <c r="SHD120" s="1"/>
      <c r="SHE120" s="4"/>
      <c r="SHF120" s="28">
        <f>SHA120+SHC120+SHE120</f>
        <v>51.347999999999999</v>
      </c>
      <c r="SQP120" s="26"/>
      <c r="SQQ120" s="1"/>
      <c r="SQR120" s="59" t="s">
        <v>12</v>
      </c>
      <c r="SQS120" s="1" t="s">
        <v>13</v>
      </c>
      <c r="SQT120" s="4">
        <v>0.38900000000000001</v>
      </c>
      <c r="SQU120" s="4">
        <f>SQU119*SQT120</f>
        <v>8.5579999999999998</v>
      </c>
      <c r="SQV120" s="1"/>
      <c r="SQW120" s="4"/>
      <c r="SQX120" s="3">
        <v>6</v>
      </c>
      <c r="SQY120" s="4">
        <f>SQU120*SQX120</f>
        <v>51.347999999999999</v>
      </c>
      <c r="SQZ120" s="1"/>
      <c r="SRA120" s="4"/>
      <c r="SRB120" s="28">
        <f>SQW120+SQY120+SRA120</f>
        <v>51.347999999999999</v>
      </c>
      <c r="TAL120" s="26"/>
      <c r="TAM120" s="1"/>
      <c r="TAN120" s="59" t="s">
        <v>12</v>
      </c>
      <c r="TAO120" s="1" t="s">
        <v>13</v>
      </c>
      <c r="TAP120" s="4">
        <v>0.38900000000000001</v>
      </c>
      <c r="TAQ120" s="4">
        <f>TAQ119*TAP120</f>
        <v>8.5579999999999998</v>
      </c>
      <c r="TAR120" s="1"/>
      <c r="TAS120" s="4"/>
      <c r="TAT120" s="3">
        <v>6</v>
      </c>
      <c r="TAU120" s="4">
        <f>TAQ120*TAT120</f>
        <v>51.347999999999999</v>
      </c>
      <c r="TAV120" s="1"/>
      <c r="TAW120" s="4"/>
      <c r="TAX120" s="28">
        <f>TAS120+TAU120+TAW120</f>
        <v>51.347999999999999</v>
      </c>
      <c r="TKH120" s="26"/>
      <c r="TKI120" s="1"/>
      <c r="TKJ120" s="59" t="s">
        <v>12</v>
      </c>
      <c r="TKK120" s="1" t="s">
        <v>13</v>
      </c>
      <c r="TKL120" s="4">
        <v>0.38900000000000001</v>
      </c>
      <c r="TKM120" s="4">
        <f>TKM119*TKL120</f>
        <v>8.5579999999999998</v>
      </c>
      <c r="TKN120" s="1"/>
      <c r="TKO120" s="4"/>
      <c r="TKP120" s="3">
        <v>6</v>
      </c>
      <c r="TKQ120" s="4">
        <f>TKM120*TKP120</f>
        <v>51.347999999999999</v>
      </c>
      <c r="TKR120" s="1"/>
      <c r="TKS120" s="4"/>
      <c r="TKT120" s="28">
        <f>TKO120+TKQ120+TKS120</f>
        <v>51.347999999999999</v>
      </c>
      <c r="TUD120" s="26"/>
      <c r="TUE120" s="1"/>
      <c r="TUF120" s="59" t="s">
        <v>12</v>
      </c>
      <c r="TUG120" s="1" t="s">
        <v>13</v>
      </c>
      <c r="TUH120" s="4">
        <v>0.38900000000000001</v>
      </c>
      <c r="TUI120" s="4">
        <f>TUI119*TUH120</f>
        <v>8.5579999999999998</v>
      </c>
      <c r="TUJ120" s="1"/>
      <c r="TUK120" s="4"/>
      <c r="TUL120" s="3">
        <v>6</v>
      </c>
      <c r="TUM120" s="4">
        <f>TUI120*TUL120</f>
        <v>51.347999999999999</v>
      </c>
      <c r="TUN120" s="1"/>
      <c r="TUO120" s="4"/>
      <c r="TUP120" s="28">
        <f>TUK120+TUM120+TUO120</f>
        <v>51.347999999999999</v>
      </c>
      <c r="UDZ120" s="26"/>
      <c r="UEA120" s="1"/>
      <c r="UEB120" s="59" t="s">
        <v>12</v>
      </c>
      <c r="UEC120" s="1" t="s">
        <v>13</v>
      </c>
      <c r="UED120" s="4">
        <v>0.38900000000000001</v>
      </c>
      <c r="UEE120" s="4">
        <f>UEE119*UED120</f>
        <v>8.5579999999999998</v>
      </c>
      <c r="UEF120" s="1"/>
      <c r="UEG120" s="4"/>
      <c r="UEH120" s="3">
        <v>6</v>
      </c>
      <c r="UEI120" s="4">
        <f>UEE120*UEH120</f>
        <v>51.347999999999999</v>
      </c>
      <c r="UEJ120" s="1"/>
      <c r="UEK120" s="4"/>
      <c r="UEL120" s="28">
        <f>UEG120+UEI120+UEK120</f>
        <v>51.347999999999999</v>
      </c>
      <c r="UNV120" s="26"/>
      <c r="UNW120" s="1"/>
      <c r="UNX120" s="59" t="s">
        <v>12</v>
      </c>
      <c r="UNY120" s="1" t="s">
        <v>13</v>
      </c>
      <c r="UNZ120" s="4">
        <v>0.38900000000000001</v>
      </c>
      <c r="UOA120" s="4">
        <f>UOA119*UNZ120</f>
        <v>8.5579999999999998</v>
      </c>
      <c r="UOB120" s="1"/>
      <c r="UOC120" s="4"/>
      <c r="UOD120" s="3">
        <v>6</v>
      </c>
      <c r="UOE120" s="4">
        <f>UOA120*UOD120</f>
        <v>51.347999999999999</v>
      </c>
      <c r="UOF120" s="1"/>
      <c r="UOG120" s="4"/>
      <c r="UOH120" s="28">
        <f>UOC120+UOE120+UOG120</f>
        <v>51.347999999999999</v>
      </c>
      <c r="UXR120" s="26"/>
      <c r="UXS120" s="1"/>
      <c r="UXT120" s="59" t="s">
        <v>12</v>
      </c>
      <c r="UXU120" s="1" t="s">
        <v>13</v>
      </c>
      <c r="UXV120" s="4">
        <v>0.38900000000000001</v>
      </c>
      <c r="UXW120" s="4">
        <f>UXW119*UXV120</f>
        <v>8.5579999999999998</v>
      </c>
      <c r="UXX120" s="1"/>
      <c r="UXY120" s="4"/>
      <c r="UXZ120" s="3">
        <v>6</v>
      </c>
      <c r="UYA120" s="4">
        <f>UXW120*UXZ120</f>
        <v>51.347999999999999</v>
      </c>
      <c r="UYB120" s="1"/>
      <c r="UYC120" s="4"/>
      <c r="UYD120" s="28">
        <f>UXY120+UYA120+UYC120</f>
        <v>51.347999999999999</v>
      </c>
      <c r="VHN120" s="26"/>
      <c r="VHO120" s="1"/>
      <c r="VHP120" s="59" t="s">
        <v>12</v>
      </c>
      <c r="VHQ120" s="1" t="s">
        <v>13</v>
      </c>
      <c r="VHR120" s="4">
        <v>0.38900000000000001</v>
      </c>
      <c r="VHS120" s="4">
        <f>VHS119*VHR120</f>
        <v>8.5579999999999998</v>
      </c>
      <c r="VHT120" s="1"/>
      <c r="VHU120" s="4"/>
      <c r="VHV120" s="3">
        <v>6</v>
      </c>
      <c r="VHW120" s="4">
        <f>VHS120*VHV120</f>
        <v>51.347999999999999</v>
      </c>
      <c r="VHX120" s="1"/>
      <c r="VHY120" s="4"/>
      <c r="VHZ120" s="28">
        <f>VHU120+VHW120+VHY120</f>
        <v>51.347999999999999</v>
      </c>
      <c r="VRJ120" s="26"/>
      <c r="VRK120" s="1"/>
      <c r="VRL120" s="59" t="s">
        <v>12</v>
      </c>
      <c r="VRM120" s="1" t="s">
        <v>13</v>
      </c>
      <c r="VRN120" s="4">
        <v>0.38900000000000001</v>
      </c>
      <c r="VRO120" s="4">
        <f>VRO119*VRN120</f>
        <v>8.5579999999999998</v>
      </c>
      <c r="VRP120" s="1"/>
      <c r="VRQ120" s="4"/>
      <c r="VRR120" s="3">
        <v>6</v>
      </c>
      <c r="VRS120" s="4">
        <f>VRO120*VRR120</f>
        <v>51.347999999999999</v>
      </c>
      <c r="VRT120" s="1"/>
      <c r="VRU120" s="4"/>
      <c r="VRV120" s="28">
        <f>VRQ120+VRS120+VRU120</f>
        <v>51.347999999999999</v>
      </c>
      <c r="WBF120" s="26"/>
      <c r="WBG120" s="1"/>
      <c r="WBH120" s="59" t="s">
        <v>12</v>
      </c>
      <c r="WBI120" s="1" t="s">
        <v>13</v>
      </c>
      <c r="WBJ120" s="4">
        <v>0.38900000000000001</v>
      </c>
      <c r="WBK120" s="4">
        <f>WBK119*WBJ120</f>
        <v>8.5579999999999998</v>
      </c>
      <c r="WBL120" s="1"/>
      <c r="WBM120" s="4"/>
      <c r="WBN120" s="3">
        <v>6</v>
      </c>
      <c r="WBO120" s="4">
        <f>WBK120*WBN120</f>
        <v>51.347999999999999</v>
      </c>
      <c r="WBP120" s="1"/>
      <c r="WBQ120" s="4"/>
      <c r="WBR120" s="28">
        <f>WBM120+WBO120+WBQ120</f>
        <v>51.347999999999999</v>
      </c>
      <c r="WLB120" s="26"/>
      <c r="WLC120" s="1"/>
      <c r="WLD120" s="59" t="s">
        <v>12</v>
      </c>
      <c r="WLE120" s="1" t="s">
        <v>13</v>
      </c>
      <c r="WLF120" s="4">
        <v>0.38900000000000001</v>
      </c>
      <c r="WLG120" s="4">
        <f>WLG119*WLF120</f>
        <v>8.5579999999999998</v>
      </c>
      <c r="WLH120" s="1"/>
      <c r="WLI120" s="4"/>
      <c r="WLJ120" s="3">
        <v>6</v>
      </c>
      <c r="WLK120" s="4">
        <f>WLG120*WLJ120</f>
        <v>51.347999999999999</v>
      </c>
      <c r="WLL120" s="1"/>
      <c r="WLM120" s="4"/>
      <c r="WLN120" s="28">
        <f>WLI120+WLK120+WLM120</f>
        <v>51.347999999999999</v>
      </c>
      <c r="WUX120" s="26"/>
      <c r="WUY120" s="1"/>
      <c r="WUZ120" s="59" t="s">
        <v>12</v>
      </c>
      <c r="WVA120" s="1" t="s">
        <v>13</v>
      </c>
      <c r="WVB120" s="4">
        <v>0.38900000000000001</v>
      </c>
      <c r="WVC120" s="4">
        <f>WVC119*WVB120</f>
        <v>8.5579999999999998</v>
      </c>
      <c r="WVD120" s="1"/>
      <c r="WVE120" s="4"/>
      <c r="WVF120" s="3">
        <v>6</v>
      </c>
      <c r="WVG120" s="4">
        <f>WVC120*WVF120</f>
        <v>51.347999999999999</v>
      </c>
      <c r="WVH120" s="1"/>
      <c r="WVI120" s="4"/>
      <c r="WVJ120" s="28">
        <f>WVE120+WVG120+WVI120</f>
        <v>51.347999999999999</v>
      </c>
    </row>
    <row r="121" spans="1:16130" x14ac:dyDescent="0.25">
      <c r="A121" s="26"/>
      <c r="B121" s="71" t="s">
        <v>15</v>
      </c>
      <c r="C121" s="39" t="s">
        <v>16</v>
      </c>
      <c r="D121" s="4">
        <v>1.77</v>
      </c>
      <c r="E121" s="41"/>
      <c r="F121" s="42"/>
      <c r="G121" s="42"/>
      <c r="H121" s="43"/>
      <c r="I121" s="44"/>
      <c r="J121" s="44"/>
      <c r="K121" s="77"/>
      <c r="L121" s="115" t="s">
        <v>86</v>
      </c>
      <c r="IL121" s="26"/>
      <c r="IM121" s="1"/>
      <c r="IN121" s="71" t="s">
        <v>15</v>
      </c>
      <c r="IO121" s="39" t="s">
        <v>16</v>
      </c>
      <c r="IP121" s="40">
        <v>0.151</v>
      </c>
      <c r="IQ121" s="4">
        <f>IQ119*IP121</f>
        <v>3.3220000000000001</v>
      </c>
      <c r="IR121" s="42"/>
      <c r="IS121" s="42"/>
      <c r="IT121" s="42"/>
      <c r="IU121" s="43"/>
      <c r="IV121" s="44">
        <v>3.2</v>
      </c>
      <c r="IW121" s="44">
        <f>IQ121*IV121</f>
        <v>10.630400000000002</v>
      </c>
      <c r="IX121" s="28">
        <f>IS121+IU121+IW121</f>
        <v>10.630400000000002</v>
      </c>
      <c r="SH121" s="26"/>
      <c r="SI121" s="1"/>
      <c r="SJ121" s="71" t="s">
        <v>15</v>
      </c>
      <c r="SK121" s="39" t="s">
        <v>16</v>
      </c>
      <c r="SL121" s="40">
        <v>0.151</v>
      </c>
      <c r="SM121" s="4">
        <f>SM119*SL121</f>
        <v>3.3220000000000001</v>
      </c>
      <c r="SN121" s="42"/>
      <c r="SO121" s="42"/>
      <c r="SP121" s="42"/>
      <c r="SQ121" s="43"/>
      <c r="SR121" s="44">
        <v>3.2</v>
      </c>
      <c r="SS121" s="44">
        <f>SM121*SR121</f>
        <v>10.630400000000002</v>
      </c>
      <c r="ST121" s="28">
        <f>SO121+SQ121+SS121</f>
        <v>10.630400000000002</v>
      </c>
      <c r="ACD121" s="26"/>
      <c r="ACE121" s="1"/>
      <c r="ACF121" s="71" t="s">
        <v>15</v>
      </c>
      <c r="ACG121" s="39" t="s">
        <v>16</v>
      </c>
      <c r="ACH121" s="40">
        <v>0.151</v>
      </c>
      <c r="ACI121" s="4">
        <f>ACI119*ACH121</f>
        <v>3.3220000000000001</v>
      </c>
      <c r="ACJ121" s="42"/>
      <c r="ACK121" s="42"/>
      <c r="ACL121" s="42"/>
      <c r="ACM121" s="43"/>
      <c r="ACN121" s="44">
        <v>3.2</v>
      </c>
      <c r="ACO121" s="44">
        <f>ACI121*ACN121</f>
        <v>10.630400000000002</v>
      </c>
      <c r="ACP121" s="28">
        <f>ACK121+ACM121+ACO121</f>
        <v>10.630400000000002</v>
      </c>
      <c r="ALZ121" s="26"/>
      <c r="AMA121" s="1"/>
      <c r="AMB121" s="71" t="s">
        <v>15</v>
      </c>
      <c r="AMC121" s="39" t="s">
        <v>16</v>
      </c>
      <c r="AMD121" s="40">
        <v>0.151</v>
      </c>
      <c r="AME121" s="4">
        <f>AME119*AMD121</f>
        <v>3.3220000000000001</v>
      </c>
      <c r="AMF121" s="42"/>
      <c r="AMG121" s="42"/>
      <c r="AMH121" s="42"/>
      <c r="AMI121" s="43"/>
      <c r="AMJ121" s="44">
        <v>3.2</v>
      </c>
      <c r="AMK121" s="44">
        <f>AME121*AMJ121</f>
        <v>10.630400000000002</v>
      </c>
      <c r="AML121" s="28">
        <f>AMG121+AMI121+AMK121</f>
        <v>10.630400000000002</v>
      </c>
      <c r="AVV121" s="26"/>
      <c r="AVW121" s="1"/>
      <c r="AVX121" s="71" t="s">
        <v>15</v>
      </c>
      <c r="AVY121" s="39" t="s">
        <v>16</v>
      </c>
      <c r="AVZ121" s="40">
        <v>0.151</v>
      </c>
      <c r="AWA121" s="4">
        <f>AWA119*AVZ121</f>
        <v>3.3220000000000001</v>
      </c>
      <c r="AWB121" s="42"/>
      <c r="AWC121" s="42"/>
      <c r="AWD121" s="42"/>
      <c r="AWE121" s="43"/>
      <c r="AWF121" s="44">
        <v>3.2</v>
      </c>
      <c r="AWG121" s="44">
        <f>AWA121*AWF121</f>
        <v>10.630400000000002</v>
      </c>
      <c r="AWH121" s="28">
        <f>AWC121+AWE121+AWG121</f>
        <v>10.630400000000002</v>
      </c>
      <c r="BFR121" s="26"/>
      <c r="BFS121" s="1"/>
      <c r="BFT121" s="71" t="s">
        <v>15</v>
      </c>
      <c r="BFU121" s="39" t="s">
        <v>16</v>
      </c>
      <c r="BFV121" s="40">
        <v>0.151</v>
      </c>
      <c r="BFW121" s="4">
        <f>BFW119*BFV121</f>
        <v>3.3220000000000001</v>
      </c>
      <c r="BFX121" s="42"/>
      <c r="BFY121" s="42"/>
      <c r="BFZ121" s="42"/>
      <c r="BGA121" s="43"/>
      <c r="BGB121" s="44">
        <v>3.2</v>
      </c>
      <c r="BGC121" s="44">
        <f>BFW121*BGB121</f>
        <v>10.630400000000002</v>
      </c>
      <c r="BGD121" s="28">
        <f>BFY121+BGA121+BGC121</f>
        <v>10.630400000000002</v>
      </c>
      <c r="BPN121" s="26"/>
      <c r="BPO121" s="1"/>
      <c r="BPP121" s="71" t="s">
        <v>15</v>
      </c>
      <c r="BPQ121" s="39" t="s">
        <v>16</v>
      </c>
      <c r="BPR121" s="40">
        <v>0.151</v>
      </c>
      <c r="BPS121" s="4">
        <f>BPS119*BPR121</f>
        <v>3.3220000000000001</v>
      </c>
      <c r="BPT121" s="42"/>
      <c r="BPU121" s="42"/>
      <c r="BPV121" s="42"/>
      <c r="BPW121" s="43"/>
      <c r="BPX121" s="44">
        <v>3.2</v>
      </c>
      <c r="BPY121" s="44">
        <f>BPS121*BPX121</f>
        <v>10.630400000000002</v>
      </c>
      <c r="BPZ121" s="28">
        <f>BPU121+BPW121+BPY121</f>
        <v>10.630400000000002</v>
      </c>
      <c r="BZJ121" s="26"/>
      <c r="BZK121" s="1"/>
      <c r="BZL121" s="71" t="s">
        <v>15</v>
      </c>
      <c r="BZM121" s="39" t="s">
        <v>16</v>
      </c>
      <c r="BZN121" s="40">
        <v>0.151</v>
      </c>
      <c r="BZO121" s="4">
        <f>BZO119*BZN121</f>
        <v>3.3220000000000001</v>
      </c>
      <c r="BZP121" s="42"/>
      <c r="BZQ121" s="42"/>
      <c r="BZR121" s="42"/>
      <c r="BZS121" s="43"/>
      <c r="BZT121" s="44">
        <v>3.2</v>
      </c>
      <c r="BZU121" s="44">
        <f>BZO121*BZT121</f>
        <v>10.630400000000002</v>
      </c>
      <c r="BZV121" s="28">
        <f>BZQ121+BZS121+BZU121</f>
        <v>10.630400000000002</v>
      </c>
      <c r="CJF121" s="26"/>
      <c r="CJG121" s="1"/>
      <c r="CJH121" s="71" t="s">
        <v>15</v>
      </c>
      <c r="CJI121" s="39" t="s">
        <v>16</v>
      </c>
      <c r="CJJ121" s="40">
        <v>0.151</v>
      </c>
      <c r="CJK121" s="4">
        <f>CJK119*CJJ121</f>
        <v>3.3220000000000001</v>
      </c>
      <c r="CJL121" s="42"/>
      <c r="CJM121" s="42"/>
      <c r="CJN121" s="42"/>
      <c r="CJO121" s="43"/>
      <c r="CJP121" s="44">
        <v>3.2</v>
      </c>
      <c r="CJQ121" s="44">
        <f>CJK121*CJP121</f>
        <v>10.630400000000002</v>
      </c>
      <c r="CJR121" s="28">
        <f>CJM121+CJO121+CJQ121</f>
        <v>10.630400000000002</v>
      </c>
      <c r="CTB121" s="26"/>
      <c r="CTC121" s="1"/>
      <c r="CTD121" s="71" t="s">
        <v>15</v>
      </c>
      <c r="CTE121" s="39" t="s">
        <v>16</v>
      </c>
      <c r="CTF121" s="40">
        <v>0.151</v>
      </c>
      <c r="CTG121" s="4">
        <f>CTG119*CTF121</f>
        <v>3.3220000000000001</v>
      </c>
      <c r="CTH121" s="42"/>
      <c r="CTI121" s="42"/>
      <c r="CTJ121" s="42"/>
      <c r="CTK121" s="43"/>
      <c r="CTL121" s="44">
        <v>3.2</v>
      </c>
      <c r="CTM121" s="44">
        <f>CTG121*CTL121</f>
        <v>10.630400000000002</v>
      </c>
      <c r="CTN121" s="28">
        <f>CTI121+CTK121+CTM121</f>
        <v>10.630400000000002</v>
      </c>
      <c r="DCX121" s="26"/>
      <c r="DCY121" s="1"/>
      <c r="DCZ121" s="71" t="s">
        <v>15</v>
      </c>
      <c r="DDA121" s="39" t="s">
        <v>16</v>
      </c>
      <c r="DDB121" s="40">
        <v>0.151</v>
      </c>
      <c r="DDC121" s="4">
        <f>DDC119*DDB121</f>
        <v>3.3220000000000001</v>
      </c>
      <c r="DDD121" s="42"/>
      <c r="DDE121" s="42"/>
      <c r="DDF121" s="42"/>
      <c r="DDG121" s="43"/>
      <c r="DDH121" s="44">
        <v>3.2</v>
      </c>
      <c r="DDI121" s="44">
        <f>DDC121*DDH121</f>
        <v>10.630400000000002</v>
      </c>
      <c r="DDJ121" s="28">
        <f>DDE121+DDG121+DDI121</f>
        <v>10.630400000000002</v>
      </c>
      <c r="DMT121" s="26"/>
      <c r="DMU121" s="1"/>
      <c r="DMV121" s="71" t="s">
        <v>15</v>
      </c>
      <c r="DMW121" s="39" t="s">
        <v>16</v>
      </c>
      <c r="DMX121" s="40">
        <v>0.151</v>
      </c>
      <c r="DMY121" s="4">
        <f>DMY119*DMX121</f>
        <v>3.3220000000000001</v>
      </c>
      <c r="DMZ121" s="42"/>
      <c r="DNA121" s="42"/>
      <c r="DNB121" s="42"/>
      <c r="DNC121" s="43"/>
      <c r="DND121" s="44">
        <v>3.2</v>
      </c>
      <c r="DNE121" s="44">
        <f>DMY121*DND121</f>
        <v>10.630400000000002</v>
      </c>
      <c r="DNF121" s="28">
        <f>DNA121+DNC121+DNE121</f>
        <v>10.630400000000002</v>
      </c>
      <c r="DWP121" s="26"/>
      <c r="DWQ121" s="1"/>
      <c r="DWR121" s="71" t="s">
        <v>15</v>
      </c>
      <c r="DWS121" s="39" t="s">
        <v>16</v>
      </c>
      <c r="DWT121" s="40">
        <v>0.151</v>
      </c>
      <c r="DWU121" s="4">
        <f>DWU119*DWT121</f>
        <v>3.3220000000000001</v>
      </c>
      <c r="DWV121" s="42"/>
      <c r="DWW121" s="42"/>
      <c r="DWX121" s="42"/>
      <c r="DWY121" s="43"/>
      <c r="DWZ121" s="44">
        <v>3.2</v>
      </c>
      <c r="DXA121" s="44">
        <f>DWU121*DWZ121</f>
        <v>10.630400000000002</v>
      </c>
      <c r="DXB121" s="28">
        <f>DWW121+DWY121+DXA121</f>
        <v>10.630400000000002</v>
      </c>
      <c r="EGL121" s="26"/>
      <c r="EGM121" s="1"/>
      <c r="EGN121" s="71" t="s">
        <v>15</v>
      </c>
      <c r="EGO121" s="39" t="s">
        <v>16</v>
      </c>
      <c r="EGP121" s="40">
        <v>0.151</v>
      </c>
      <c r="EGQ121" s="4">
        <f>EGQ119*EGP121</f>
        <v>3.3220000000000001</v>
      </c>
      <c r="EGR121" s="42"/>
      <c r="EGS121" s="42"/>
      <c r="EGT121" s="42"/>
      <c r="EGU121" s="43"/>
      <c r="EGV121" s="44">
        <v>3.2</v>
      </c>
      <c r="EGW121" s="44">
        <f>EGQ121*EGV121</f>
        <v>10.630400000000002</v>
      </c>
      <c r="EGX121" s="28">
        <f>EGS121+EGU121+EGW121</f>
        <v>10.630400000000002</v>
      </c>
      <c r="EQH121" s="26"/>
      <c r="EQI121" s="1"/>
      <c r="EQJ121" s="71" t="s">
        <v>15</v>
      </c>
      <c r="EQK121" s="39" t="s">
        <v>16</v>
      </c>
      <c r="EQL121" s="40">
        <v>0.151</v>
      </c>
      <c r="EQM121" s="4">
        <f>EQM119*EQL121</f>
        <v>3.3220000000000001</v>
      </c>
      <c r="EQN121" s="42"/>
      <c r="EQO121" s="42"/>
      <c r="EQP121" s="42"/>
      <c r="EQQ121" s="43"/>
      <c r="EQR121" s="44">
        <v>3.2</v>
      </c>
      <c r="EQS121" s="44">
        <f>EQM121*EQR121</f>
        <v>10.630400000000002</v>
      </c>
      <c r="EQT121" s="28">
        <f>EQO121+EQQ121+EQS121</f>
        <v>10.630400000000002</v>
      </c>
      <c r="FAD121" s="26"/>
      <c r="FAE121" s="1"/>
      <c r="FAF121" s="71" t="s">
        <v>15</v>
      </c>
      <c r="FAG121" s="39" t="s">
        <v>16</v>
      </c>
      <c r="FAH121" s="40">
        <v>0.151</v>
      </c>
      <c r="FAI121" s="4">
        <f>FAI119*FAH121</f>
        <v>3.3220000000000001</v>
      </c>
      <c r="FAJ121" s="42"/>
      <c r="FAK121" s="42"/>
      <c r="FAL121" s="42"/>
      <c r="FAM121" s="43"/>
      <c r="FAN121" s="44">
        <v>3.2</v>
      </c>
      <c r="FAO121" s="44">
        <f>FAI121*FAN121</f>
        <v>10.630400000000002</v>
      </c>
      <c r="FAP121" s="28">
        <f>FAK121+FAM121+FAO121</f>
        <v>10.630400000000002</v>
      </c>
      <c r="FJZ121" s="26"/>
      <c r="FKA121" s="1"/>
      <c r="FKB121" s="71" t="s">
        <v>15</v>
      </c>
      <c r="FKC121" s="39" t="s">
        <v>16</v>
      </c>
      <c r="FKD121" s="40">
        <v>0.151</v>
      </c>
      <c r="FKE121" s="4">
        <f>FKE119*FKD121</f>
        <v>3.3220000000000001</v>
      </c>
      <c r="FKF121" s="42"/>
      <c r="FKG121" s="42"/>
      <c r="FKH121" s="42"/>
      <c r="FKI121" s="43"/>
      <c r="FKJ121" s="44">
        <v>3.2</v>
      </c>
      <c r="FKK121" s="44">
        <f>FKE121*FKJ121</f>
        <v>10.630400000000002</v>
      </c>
      <c r="FKL121" s="28">
        <f>FKG121+FKI121+FKK121</f>
        <v>10.630400000000002</v>
      </c>
      <c r="FTV121" s="26"/>
      <c r="FTW121" s="1"/>
      <c r="FTX121" s="71" t="s">
        <v>15</v>
      </c>
      <c r="FTY121" s="39" t="s">
        <v>16</v>
      </c>
      <c r="FTZ121" s="40">
        <v>0.151</v>
      </c>
      <c r="FUA121" s="4">
        <f>FUA119*FTZ121</f>
        <v>3.3220000000000001</v>
      </c>
      <c r="FUB121" s="42"/>
      <c r="FUC121" s="42"/>
      <c r="FUD121" s="42"/>
      <c r="FUE121" s="43"/>
      <c r="FUF121" s="44">
        <v>3.2</v>
      </c>
      <c r="FUG121" s="44">
        <f>FUA121*FUF121</f>
        <v>10.630400000000002</v>
      </c>
      <c r="FUH121" s="28">
        <f>FUC121+FUE121+FUG121</f>
        <v>10.630400000000002</v>
      </c>
      <c r="GDR121" s="26"/>
      <c r="GDS121" s="1"/>
      <c r="GDT121" s="71" t="s">
        <v>15</v>
      </c>
      <c r="GDU121" s="39" t="s">
        <v>16</v>
      </c>
      <c r="GDV121" s="40">
        <v>0.151</v>
      </c>
      <c r="GDW121" s="4">
        <f>GDW119*GDV121</f>
        <v>3.3220000000000001</v>
      </c>
      <c r="GDX121" s="42"/>
      <c r="GDY121" s="42"/>
      <c r="GDZ121" s="42"/>
      <c r="GEA121" s="43"/>
      <c r="GEB121" s="44">
        <v>3.2</v>
      </c>
      <c r="GEC121" s="44">
        <f>GDW121*GEB121</f>
        <v>10.630400000000002</v>
      </c>
      <c r="GED121" s="28">
        <f>GDY121+GEA121+GEC121</f>
        <v>10.630400000000002</v>
      </c>
      <c r="GNN121" s="26"/>
      <c r="GNO121" s="1"/>
      <c r="GNP121" s="71" t="s">
        <v>15</v>
      </c>
      <c r="GNQ121" s="39" t="s">
        <v>16</v>
      </c>
      <c r="GNR121" s="40">
        <v>0.151</v>
      </c>
      <c r="GNS121" s="4">
        <f>GNS119*GNR121</f>
        <v>3.3220000000000001</v>
      </c>
      <c r="GNT121" s="42"/>
      <c r="GNU121" s="42"/>
      <c r="GNV121" s="42"/>
      <c r="GNW121" s="43"/>
      <c r="GNX121" s="44">
        <v>3.2</v>
      </c>
      <c r="GNY121" s="44">
        <f>GNS121*GNX121</f>
        <v>10.630400000000002</v>
      </c>
      <c r="GNZ121" s="28">
        <f>GNU121+GNW121+GNY121</f>
        <v>10.630400000000002</v>
      </c>
      <c r="GXJ121" s="26"/>
      <c r="GXK121" s="1"/>
      <c r="GXL121" s="71" t="s">
        <v>15</v>
      </c>
      <c r="GXM121" s="39" t="s">
        <v>16</v>
      </c>
      <c r="GXN121" s="40">
        <v>0.151</v>
      </c>
      <c r="GXO121" s="4">
        <f>GXO119*GXN121</f>
        <v>3.3220000000000001</v>
      </c>
      <c r="GXP121" s="42"/>
      <c r="GXQ121" s="42"/>
      <c r="GXR121" s="42"/>
      <c r="GXS121" s="43"/>
      <c r="GXT121" s="44">
        <v>3.2</v>
      </c>
      <c r="GXU121" s="44">
        <f>GXO121*GXT121</f>
        <v>10.630400000000002</v>
      </c>
      <c r="GXV121" s="28">
        <f>GXQ121+GXS121+GXU121</f>
        <v>10.630400000000002</v>
      </c>
      <c r="HHF121" s="26"/>
      <c r="HHG121" s="1"/>
      <c r="HHH121" s="71" t="s">
        <v>15</v>
      </c>
      <c r="HHI121" s="39" t="s">
        <v>16</v>
      </c>
      <c r="HHJ121" s="40">
        <v>0.151</v>
      </c>
      <c r="HHK121" s="4">
        <f>HHK119*HHJ121</f>
        <v>3.3220000000000001</v>
      </c>
      <c r="HHL121" s="42"/>
      <c r="HHM121" s="42"/>
      <c r="HHN121" s="42"/>
      <c r="HHO121" s="43"/>
      <c r="HHP121" s="44">
        <v>3.2</v>
      </c>
      <c r="HHQ121" s="44">
        <f>HHK121*HHP121</f>
        <v>10.630400000000002</v>
      </c>
      <c r="HHR121" s="28">
        <f>HHM121+HHO121+HHQ121</f>
        <v>10.630400000000002</v>
      </c>
      <c r="HRB121" s="26"/>
      <c r="HRC121" s="1"/>
      <c r="HRD121" s="71" t="s">
        <v>15</v>
      </c>
      <c r="HRE121" s="39" t="s">
        <v>16</v>
      </c>
      <c r="HRF121" s="40">
        <v>0.151</v>
      </c>
      <c r="HRG121" s="4">
        <f>HRG119*HRF121</f>
        <v>3.3220000000000001</v>
      </c>
      <c r="HRH121" s="42"/>
      <c r="HRI121" s="42"/>
      <c r="HRJ121" s="42"/>
      <c r="HRK121" s="43"/>
      <c r="HRL121" s="44">
        <v>3.2</v>
      </c>
      <c r="HRM121" s="44">
        <f>HRG121*HRL121</f>
        <v>10.630400000000002</v>
      </c>
      <c r="HRN121" s="28">
        <f>HRI121+HRK121+HRM121</f>
        <v>10.630400000000002</v>
      </c>
      <c r="IAX121" s="26"/>
      <c r="IAY121" s="1"/>
      <c r="IAZ121" s="71" t="s">
        <v>15</v>
      </c>
      <c r="IBA121" s="39" t="s">
        <v>16</v>
      </c>
      <c r="IBB121" s="40">
        <v>0.151</v>
      </c>
      <c r="IBC121" s="4">
        <f>IBC119*IBB121</f>
        <v>3.3220000000000001</v>
      </c>
      <c r="IBD121" s="42"/>
      <c r="IBE121" s="42"/>
      <c r="IBF121" s="42"/>
      <c r="IBG121" s="43"/>
      <c r="IBH121" s="44">
        <v>3.2</v>
      </c>
      <c r="IBI121" s="44">
        <f>IBC121*IBH121</f>
        <v>10.630400000000002</v>
      </c>
      <c r="IBJ121" s="28">
        <f>IBE121+IBG121+IBI121</f>
        <v>10.630400000000002</v>
      </c>
      <c r="IKT121" s="26"/>
      <c r="IKU121" s="1"/>
      <c r="IKV121" s="71" t="s">
        <v>15</v>
      </c>
      <c r="IKW121" s="39" t="s">
        <v>16</v>
      </c>
      <c r="IKX121" s="40">
        <v>0.151</v>
      </c>
      <c r="IKY121" s="4">
        <f>IKY119*IKX121</f>
        <v>3.3220000000000001</v>
      </c>
      <c r="IKZ121" s="42"/>
      <c r="ILA121" s="42"/>
      <c r="ILB121" s="42"/>
      <c r="ILC121" s="43"/>
      <c r="ILD121" s="44">
        <v>3.2</v>
      </c>
      <c r="ILE121" s="44">
        <f>IKY121*ILD121</f>
        <v>10.630400000000002</v>
      </c>
      <c r="ILF121" s="28">
        <f>ILA121+ILC121+ILE121</f>
        <v>10.630400000000002</v>
      </c>
      <c r="IUP121" s="26"/>
      <c r="IUQ121" s="1"/>
      <c r="IUR121" s="71" t="s">
        <v>15</v>
      </c>
      <c r="IUS121" s="39" t="s">
        <v>16</v>
      </c>
      <c r="IUT121" s="40">
        <v>0.151</v>
      </c>
      <c r="IUU121" s="4">
        <f>IUU119*IUT121</f>
        <v>3.3220000000000001</v>
      </c>
      <c r="IUV121" s="42"/>
      <c r="IUW121" s="42"/>
      <c r="IUX121" s="42"/>
      <c r="IUY121" s="43"/>
      <c r="IUZ121" s="44">
        <v>3.2</v>
      </c>
      <c r="IVA121" s="44">
        <f>IUU121*IUZ121</f>
        <v>10.630400000000002</v>
      </c>
      <c r="IVB121" s="28">
        <f>IUW121+IUY121+IVA121</f>
        <v>10.630400000000002</v>
      </c>
      <c r="JEL121" s="26"/>
      <c r="JEM121" s="1"/>
      <c r="JEN121" s="71" t="s">
        <v>15</v>
      </c>
      <c r="JEO121" s="39" t="s">
        <v>16</v>
      </c>
      <c r="JEP121" s="40">
        <v>0.151</v>
      </c>
      <c r="JEQ121" s="4">
        <f>JEQ119*JEP121</f>
        <v>3.3220000000000001</v>
      </c>
      <c r="JER121" s="42"/>
      <c r="JES121" s="42"/>
      <c r="JET121" s="42"/>
      <c r="JEU121" s="43"/>
      <c r="JEV121" s="44">
        <v>3.2</v>
      </c>
      <c r="JEW121" s="44">
        <f>JEQ121*JEV121</f>
        <v>10.630400000000002</v>
      </c>
      <c r="JEX121" s="28">
        <f>JES121+JEU121+JEW121</f>
        <v>10.630400000000002</v>
      </c>
      <c r="JOH121" s="26"/>
      <c r="JOI121" s="1"/>
      <c r="JOJ121" s="71" t="s">
        <v>15</v>
      </c>
      <c r="JOK121" s="39" t="s">
        <v>16</v>
      </c>
      <c r="JOL121" s="40">
        <v>0.151</v>
      </c>
      <c r="JOM121" s="4">
        <f>JOM119*JOL121</f>
        <v>3.3220000000000001</v>
      </c>
      <c r="JON121" s="42"/>
      <c r="JOO121" s="42"/>
      <c r="JOP121" s="42"/>
      <c r="JOQ121" s="43"/>
      <c r="JOR121" s="44">
        <v>3.2</v>
      </c>
      <c r="JOS121" s="44">
        <f>JOM121*JOR121</f>
        <v>10.630400000000002</v>
      </c>
      <c r="JOT121" s="28">
        <f>JOO121+JOQ121+JOS121</f>
        <v>10.630400000000002</v>
      </c>
      <c r="JYD121" s="26"/>
      <c r="JYE121" s="1"/>
      <c r="JYF121" s="71" t="s">
        <v>15</v>
      </c>
      <c r="JYG121" s="39" t="s">
        <v>16</v>
      </c>
      <c r="JYH121" s="40">
        <v>0.151</v>
      </c>
      <c r="JYI121" s="4">
        <f>JYI119*JYH121</f>
        <v>3.3220000000000001</v>
      </c>
      <c r="JYJ121" s="42"/>
      <c r="JYK121" s="42"/>
      <c r="JYL121" s="42"/>
      <c r="JYM121" s="43"/>
      <c r="JYN121" s="44">
        <v>3.2</v>
      </c>
      <c r="JYO121" s="44">
        <f>JYI121*JYN121</f>
        <v>10.630400000000002</v>
      </c>
      <c r="JYP121" s="28">
        <f>JYK121+JYM121+JYO121</f>
        <v>10.630400000000002</v>
      </c>
      <c r="KHZ121" s="26"/>
      <c r="KIA121" s="1"/>
      <c r="KIB121" s="71" t="s">
        <v>15</v>
      </c>
      <c r="KIC121" s="39" t="s">
        <v>16</v>
      </c>
      <c r="KID121" s="40">
        <v>0.151</v>
      </c>
      <c r="KIE121" s="4">
        <f>KIE119*KID121</f>
        <v>3.3220000000000001</v>
      </c>
      <c r="KIF121" s="42"/>
      <c r="KIG121" s="42"/>
      <c r="KIH121" s="42"/>
      <c r="KII121" s="43"/>
      <c r="KIJ121" s="44">
        <v>3.2</v>
      </c>
      <c r="KIK121" s="44">
        <f>KIE121*KIJ121</f>
        <v>10.630400000000002</v>
      </c>
      <c r="KIL121" s="28">
        <f>KIG121+KII121+KIK121</f>
        <v>10.630400000000002</v>
      </c>
      <c r="KRV121" s="26"/>
      <c r="KRW121" s="1"/>
      <c r="KRX121" s="71" t="s">
        <v>15</v>
      </c>
      <c r="KRY121" s="39" t="s">
        <v>16</v>
      </c>
      <c r="KRZ121" s="40">
        <v>0.151</v>
      </c>
      <c r="KSA121" s="4">
        <f>KSA119*KRZ121</f>
        <v>3.3220000000000001</v>
      </c>
      <c r="KSB121" s="42"/>
      <c r="KSC121" s="42"/>
      <c r="KSD121" s="42"/>
      <c r="KSE121" s="43"/>
      <c r="KSF121" s="44">
        <v>3.2</v>
      </c>
      <c r="KSG121" s="44">
        <f>KSA121*KSF121</f>
        <v>10.630400000000002</v>
      </c>
      <c r="KSH121" s="28">
        <f>KSC121+KSE121+KSG121</f>
        <v>10.630400000000002</v>
      </c>
      <c r="LBR121" s="26"/>
      <c r="LBS121" s="1"/>
      <c r="LBT121" s="71" t="s">
        <v>15</v>
      </c>
      <c r="LBU121" s="39" t="s">
        <v>16</v>
      </c>
      <c r="LBV121" s="40">
        <v>0.151</v>
      </c>
      <c r="LBW121" s="4">
        <f>LBW119*LBV121</f>
        <v>3.3220000000000001</v>
      </c>
      <c r="LBX121" s="42"/>
      <c r="LBY121" s="42"/>
      <c r="LBZ121" s="42"/>
      <c r="LCA121" s="43"/>
      <c r="LCB121" s="44">
        <v>3.2</v>
      </c>
      <c r="LCC121" s="44">
        <f>LBW121*LCB121</f>
        <v>10.630400000000002</v>
      </c>
      <c r="LCD121" s="28">
        <f>LBY121+LCA121+LCC121</f>
        <v>10.630400000000002</v>
      </c>
      <c r="LLN121" s="26"/>
      <c r="LLO121" s="1"/>
      <c r="LLP121" s="71" t="s">
        <v>15</v>
      </c>
      <c r="LLQ121" s="39" t="s">
        <v>16</v>
      </c>
      <c r="LLR121" s="40">
        <v>0.151</v>
      </c>
      <c r="LLS121" s="4">
        <f>LLS119*LLR121</f>
        <v>3.3220000000000001</v>
      </c>
      <c r="LLT121" s="42"/>
      <c r="LLU121" s="42"/>
      <c r="LLV121" s="42"/>
      <c r="LLW121" s="43"/>
      <c r="LLX121" s="44">
        <v>3.2</v>
      </c>
      <c r="LLY121" s="44">
        <f>LLS121*LLX121</f>
        <v>10.630400000000002</v>
      </c>
      <c r="LLZ121" s="28">
        <f>LLU121+LLW121+LLY121</f>
        <v>10.630400000000002</v>
      </c>
      <c r="LVJ121" s="26"/>
      <c r="LVK121" s="1"/>
      <c r="LVL121" s="71" t="s">
        <v>15</v>
      </c>
      <c r="LVM121" s="39" t="s">
        <v>16</v>
      </c>
      <c r="LVN121" s="40">
        <v>0.151</v>
      </c>
      <c r="LVO121" s="4">
        <f>LVO119*LVN121</f>
        <v>3.3220000000000001</v>
      </c>
      <c r="LVP121" s="42"/>
      <c r="LVQ121" s="42"/>
      <c r="LVR121" s="42"/>
      <c r="LVS121" s="43"/>
      <c r="LVT121" s="44">
        <v>3.2</v>
      </c>
      <c r="LVU121" s="44">
        <f>LVO121*LVT121</f>
        <v>10.630400000000002</v>
      </c>
      <c r="LVV121" s="28">
        <f>LVQ121+LVS121+LVU121</f>
        <v>10.630400000000002</v>
      </c>
      <c r="MFF121" s="26"/>
      <c r="MFG121" s="1"/>
      <c r="MFH121" s="71" t="s">
        <v>15</v>
      </c>
      <c r="MFI121" s="39" t="s">
        <v>16</v>
      </c>
      <c r="MFJ121" s="40">
        <v>0.151</v>
      </c>
      <c r="MFK121" s="4">
        <f>MFK119*MFJ121</f>
        <v>3.3220000000000001</v>
      </c>
      <c r="MFL121" s="42"/>
      <c r="MFM121" s="42"/>
      <c r="MFN121" s="42"/>
      <c r="MFO121" s="43"/>
      <c r="MFP121" s="44">
        <v>3.2</v>
      </c>
      <c r="MFQ121" s="44">
        <f>MFK121*MFP121</f>
        <v>10.630400000000002</v>
      </c>
      <c r="MFR121" s="28">
        <f>MFM121+MFO121+MFQ121</f>
        <v>10.630400000000002</v>
      </c>
      <c r="MPB121" s="26"/>
      <c r="MPC121" s="1"/>
      <c r="MPD121" s="71" t="s">
        <v>15</v>
      </c>
      <c r="MPE121" s="39" t="s">
        <v>16</v>
      </c>
      <c r="MPF121" s="40">
        <v>0.151</v>
      </c>
      <c r="MPG121" s="4">
        <f>MPG119*MPF121</f>
        <v>3.3220000000000001</v>
      </c>
      <c r="MPH121" s="42"/>
      <c r="MPI121" s="42"/>
      <c r="MPJ121" s="42"/>
      <c r="MPK121" s="43"/>
      <c r="MPL121" s="44">
        <v>3.2</v>
      </c>
      <c r="MPM121" s="44">
        <f>MPG121*MPL121</f>
        <v>10.630400000000002</v>
      </c>
      <c r="MPN121" s="28">
        <f>MPI121+MPK121+MPM121</f>
        <v>10.630400000000002</v>
      </c>
      <c r="MYX121" s="26"/>
      <c r="MYY121" s="1"/>
      <c r="MYZ121" s="71" t="s">
        <v>15</v>
      </c>
      <c r="MZA121" s="39" t="s">
        <v>16</v>
      </c>
      <c r="MZB121" s="40">
        <v>0.151</v>
      </c>
      <c r="MZC121" s="4">
        <f>MZC119*MZB121</f>
        <v>3.3220000000000001</v>
      </c>
      <c r="MZD121" s="42"/>
      <c r="MZE121" s="42"/>
      <c r="MZF121" s="42"/>
      <c r="MZG121" s="43"/>
      <c r="MZH121" s="44">
        <v>3.2</v>
      </c>
      <c r="MZI121" s="44">
        <f>MZC121*MZH121</f>
        <v>10.630400000000002</v>
      </c>
      <c r="MZJ121" s="28">
        <f>MZE121+MZG121+MZI121</f>
        <v>10.630400000000002</v>
      </c>
      <c r="NIT121" s="26"/>
      <c r="NIU121" s="1"/>
      <c r="NIV121" s="71" t="s">
        <v>15</v>
      </c>
      <c r="NIW121" s="39" t="s">
        <v>16</v>
      </c>
      <c r="NIX121" s="40">
        <v>0.151</v>
      </c>
      <c r="NIY121" s="4">
        <f>NIY119*NIX121</f>
        <v>3.3220000000000001</v>
      </c>
      <c r="NIZ121" s="42"/>
      <c r="NJA121" s="42"/>
      <c r="NJB121" s="42"/>
      <c r="NJC121" s="43"/>
      <c r="NJD121" s="44">
        <v>3.2</v>
      </c>
      <c r="NJE121" s="44">
        <f>NIY121*NJD121</f>
        <v>10.630400000000002</v>
      </c>
      <c r="NJF121" s="28">
        <f>NJA121+NJC121+NJE121</f>
        <v>10.630400000000002</v>
      </c>
      <c r="NSP121" s="26"/>
      <c r="NSQ121" s="1"/>
      <c r="NSR121" s="71" t="s">
        <v>15</v>
      </c>
      <c r="NSS121" s="39" t="s">
        <v>16</v>
      </c>
      <c r="NST121" s="40">
        <v>0.151</v>
      </c>
      <c r="NSU121" s="4">
        <f>NSU119*NST121</f>
        <v>3.3220000000000001</v>
      </c>
      <c r="NSV121" s="42"/>
      <c r="NSW121" s="42"/>
      <c r="NSX121" s="42"/>
      <c r="NSY121" s="43"/>
      <c r="NSZ121" s="44">
        <v>3.2</v>
      </c>
      <c r="NTA121" s="44">
        <f>NSU121*NSZ121</f>
        <v>10.630400000000002</v>
      </c>
      <c r="NTB121" s="28">
        <f>NSW121+NSY121+NTA121</f>
        <v>10.630400000000002</v>
      </c>
      <c r="OCL121" s="26"/>
      <c r="OCM121" s="1"/>
      <c r="OCN121" s="71" t="s">
        <v>15</v>
      </c>
      <c r="OCO121" s="39" t="s">
        <v>16</v>
      </c>
      <c r="OCP121" s="40">
        <v>0.151</v>
      </c>
      <c r="OCQ121" s="4">
        <f>OCQ119*OCP121</f>
        <v>3.3220000000000001</v>
      </c>
      <c r="OCR121" s="42"/>
      <c r="OCS121" s="42"/>
      <c r="OCT121" s="42"/>
      <c r="OCU121" s="43"/>
      <c r="OCV121" s="44">
        <v>3.2</v>
      </c>
      <c r="OCW121" s="44">
        <f>OCQ121*OCV121</f>
        <v>10.630400000000002</v>
      </c>
      <c r="OCX121" s="28">
        <f>OCS121+OCU121+OCW121</f>
        <v>10.630400000000002</v>
      </c>
      <c r="OMH121" s="26"/>
      <c r="OMI121" s="1"/>
      <c r="OMJ121" s="71" t="s">
        <v>15</v>
      </c>
      <c r="OMK121" s="39" t="s">
        <v>16</v>
      </c>
      <c r="OML121" s="40">
        <v>0.151</v>
      </c>
      <c r="OMM121" s="4">
        <f>OMM119*OML121</f>
        <v>3.3220000000000001</v>
      </c>
      <c r="OMN121" s="42"/>
      <c r="OMO121" s="42"/>
      <c r="OMP121" s="42"/>
      <c r="OMQ121" s="43"/>
      <c r="OMR121" s="44">
        <v>3.2</v>
      </c>
      <c r="OMS121" s="44">
        <f>OMM121*OMR121</f>
        <v>10.630400000000002</v>
      </c>
      <c r="OMT121" s="28">
        <f>OMO121+OMQ121+OMS121</f>
        <v>10.630400000000002</v>
      </c>
      <c r="OWD121" s="26"/>
      <c r="OWE121" s="1"/>
      <c r="OWF121" s="71" t="s">
        <v>15</v>
      </c>
      <c r="OWG121" s="39" t="s">
        <v>16</v>
      </c>
      <c r="OWH121" s="40">
        <v>0.151</v>
      </c>
      <c r="OWI121" s="4">
        <f>OWI119*OWH121</f>
        <v>3.3220000000000001</v>
      </c>
      <c r="OWJ121" s="42"/>
      <c r="OWK121" s="42"/>
      <c r="OWL121" s="42"/>
      <c r="OWM121" s="43"/>
      <c r="OWN121" s="44">
        <v>3.2</v>
      </c>
      <c r="OWO121" s="44">
        <f>OWI121*OWN121</f>
        <v>10.630400000000002</v>
      </c>
      <c r="OWP121" s="28">
        <f>OWK121+OWM121+OWO121</f>
        <v>10.630400000000002</v>
      </c>
      <c r="PFZ121" s="26"/>
      <c r="PGA121" s="1"/>
      <c r="PGB121" s="71" t="s">
        <v>15</v>
      </c>
      <c r="PGC121" s="39" t="s">
        <v>16</v>
      </c>
      <c r="PGD121" s="40">
        <v>0.151</v>
      </c>
      <c r="PGE121" s="4">
        <f>PGE119*PGD121</f>
        <v>3.3220000000000001</v>
      </c>
      <c r="PGF121" s="42"/>
      <c r="PGG121" s="42"/>
      <c r="PGH121" s="42"/>
      <c r="PGI121" s="43"/>
      <c r="PGJ121" s="44">
        <v>3.2</v>
      </c>
      <c r="PGK121" s="44">
        <f>PGE121*PGJ121</f>
        <v>10.630400000000002</v>
      </c>
      <c r="PGL121" s="28">
        <f>PGG121+PGI121+PGK121</f>
        <v>10.630400000000002</v>
      </c>
      <c r="PPV121" s="26"/>
      <c r="PPW121" s="1"/>
      <c r="PPX121" s="71" t="s">
        <v>15</v>
      </c>
      <c r="PPY121" s="39" t="s">
        <v>16</v>
      </c>
      <c r="PPZ121" s="40">
        <v>0.151</v>
      </c>
      <c r="PQA121" s="4">
        <f>PQA119*PPZ121</f>
        <v>3.3220000000000001</v>
      </c>
      <c r="PQB121" s="42"/>
      <c r="PQC121" s="42"/>
      <c r="PQD121" s="42"/>
      <c r="PQE121" s="43"/>
      <c r="PQF121" s="44">
        <v>3.2</v>
      </c>
      <c r="PQG121" s="44">
        <f>PQA121*PQF121</f>
        <v>10.630400000000002</v>
      </c>
      <c r="PQH121" s="28">
        <f>PQC121+PQE121+PQG121</f>
        <v>10.630400000000002</v>
      </c>
      <c r="PZR121" s="26"/>
      <c r="PZS121" s="1"/>
      <c r="PZT121" s="71" t="s">
        <v>15</v>
      </c>
      <c r="PZU121" s="39" t="s">
        <v>16</v>
      </c>
      <c r="PZV121" s="40">
        <v>0.151</v>
      </c>
      <c r="PZW121" s="4">
        <f>PZW119*PZV121</f>
        <v>3.3220000000000001</v>
      </c>
      <c r="PZX121" s="42"/>
      <c r="PZY121" s="42"/>
      <c r="PZZ121" s="42"/>
      <c r="QAA121" s="43"/>
      <c r="QAB121" s="44">
        <v>3.2</v>
      </c>
      <c r="QAC121" s="44">
        <f>PZW121*QAB121</f>
        <v>10.630400000000002</v>
      </c>
      <c r="QAD121" s="28">
        <f>PZY121+QAA121+QAC121</f>
        <v>10.630400000000002</v>
      </c>
      <c r="QJN121" s="26"/>
      <c r="QJO121" s="1"/>
      <c r="QJP121" s="71" t="s">
        <v>15</v>
      </c>
      <c r="QJQ121" s="39" t="s">
        <v>16</v>
      </c>
      <c r="QJR121" s="40">
        <v>0.151</v>
      </c>
      <c r="QJS121" s="4">
        <f>QJS119*QJR121</f>
        <v>3.3220000000000001</v>
      </c>
      <c r="QJT121" s="42"/>
      <c r="QJU121" s="42"/>
      <c r="QJV121" s="42"/>
      <c r="QJW121" s="43"/>
      <c r="QJX121" s="44">
        <v>3.2</v>
      </c>
      <c r="QJY121" s="44">
        <f>QJS121*QJX121</f>
        <v>10.630400000000002</v>
      </c>
      <c r="QJZ121" s="28">
        <f>QJU121+QJW121+QJY121</f>
        <v>10.630400000000002</v>
      </c>
      <c r="QTJ121" s="26"/>
      <c r="QTK121" s="1"/>
      <c r="QTL121" s="71" t="s">
        <v>15</v>
      </c>
      <c r="QTM121" s="39" t="s">
        <v>16</v>
      </c>
      <c r="QTN121" s="40">
        <v>0.151</v>
      </c>
      <c r="QTO121" s="4">
        <f>QTO119*QTN121</f>
        <v>3.3220000000000001</v>
      </c>
      <c r="QTP121" s="42"/>
      <c r="QTQ121" s="42"/>
      <c r="QTR121" s="42"/>
      <c r="QTS121" s="43"/>
      <c r="QTT121" s="44">
        <v>3.2</v>
      </c>
      <c r="QTU121" s="44">
        <f>QTO121*QTT121</f>
        <v>10.630400000000002</v>
      </c>
      <c r="QTV121" s="28">
        <f>QTQ121+QTS121+QTU121</f>
        <v>10.630400000000002</v>
      </c>
      <c r="RDF121" s="26"/>
      <c r="RDG121" s="1"/>
      <c r="RDH121" s="71" t="s">
        <v>15</v>
      </c>
      <c r="RDI121" s="39" t="s">
        <v>16</v>
      </c>
      <c r="RDJ121" s="40">
        <v>0.151</v>
      </c>
      <c r="RDK121" s="4">
        <f>RDK119*RDJ121</f>
        <v>3.3220000000000001</v>
      </c>
      <c r="RDL121" s="42"/>
      <c r="RDM121" s="42"/>
      <c r="RDN121" s="42"/>
      <c r="RDO121" s="43"/>
      <c r="RDP121" s="44">
        <v>3.2</v>
      </c>
      <c r="RDQ121" s="44">
        <f>RDK121*RDP121</f>
        <v>10.630400000000002</v>
      </c>
      <c r="RDR121" s="28">
        <f>RDM121+RDO121+RDQ121</f>
        <v>10.630400000000002</v>
      </c>
      <c r="RNB121" s="26"/>
      <c r="RNC121" s="1"/>
      <c r="RND121" s="71" t="s">
        <v>15</v>
      </c>
      <c r="RNE121" s="39" t="s">
        <v>16</v>
      </c>
      <c r="RNF121" s="40">
        <v>0.151</v>
      </c>
      <c r="RNG121" s="4">
        <f>RNG119*RNF121</f>
        <v>3.3220000000000001</v>
      </c>
      <c r="RNH121" s="42"/>
      <c r="RNI121" s="42"/>
      <c r="RNJ121" s="42"/>
      <c r="RNK121" s="43"/>
      <c r="RNL121" s="44">
        <v>3.2</v>
      </c>
      <c r="RNM121" s="44">
        <f>RNG121*RNL121</f>
        <v>10.630400000000002</v>
      </c>
      <c r="RNN121" s="28">
        <f>RNI121+RNK121+RNM121</f>
        <v>10.630400000000002</v>
      </c>
      <c r="RWX121" s="26"/>
      <c r="RWY121" s="1"/>
      <c r="RWZ121" s="71" t="s">
        <v>15</v>
      </c>
      <c r="RXA121" s="39" t="s">
        <v>16</v>
      </c>
      <c r="RXB121" s="40">
        <v>0.151</v>
      </c>
      <c r="RXC121" s="4">
        <f>RXC119*RXB121</f>
        <v>3.3220000000000001</v>
      </c>
      <c r="RXD121" s="42"/>
      <c r="RXE121" s="42"/>
      <c r="RXF121" s="42"/>
      <c r="RXG121" s="43"/>
      <c r="RXH121" s="44">
        <v>3.2</v>
      </c>
      <c r="RXI121" s="44">
        <f>RXC121*RXH121</f>
        <v>10.630400000000002</v>
      </c>
      <c r="RXJ121" s="28">
        <f>RXE121+RXG121+RXI121</f>
        <v>10.630400000000002</v>
      </c>
      <c r="SGT121" s="26"/>
      <c r="SGU121" s="1"/>
      <c r="SGV121" s="71" t="s">
        <v>15</v>
      </c>
      <c r="SGW121" s="39" t="s">
        <v>16</v>
      </c>
      <c r="SGX121" s="40">
        <v>0.151</v>
      </c>
      <c r="SGY121" s="4">
        <f>SGY119*SGX121</f>
        <v>3.3220000000000001</v>
      </c>
      <c r="SGZ121" s="42"/>
      <c r="SHA121" s="42"/>
      <c r="SHB121" s="42"/>
      <c r="SHC121" s="43"/>
      <c r="SHD121" s="44">
        <v>3.2</v>
      </c>
      <c r="SHE121" s="44">
        <f>SGY121*SHD121</f>
        <v>10.630400000000002</v>
      </c>
      <c r="SHF121" s="28">
        <f>SHA121+SHC121+SHE121</f>
        <v>10.630400000000002</v>
      </c>
      <c r="SQP121" s="26"/>
      <c r="SQQ121" s="1"/>
      <c r="SQR121" s="71" t="s">
        <v>15</v>
      </c>
      <c r="SQS121" s="39" t="s">
        <v>16</v>
      </c>
      <c r="SQT121" s="40">
        <v>0.151</v>
      </c>
      <c r="SQU121" s="4">
        <f>SQU119*SQT121</f>
        <v>3.3220000000000001</v>
      </c>
      <c r="SQV121" s="42"/>
      <c r="SQW121" s="42"/>
      <c r="SQX121" s="42"/>
      <c r="SQY121" s="43"/>
      <c r="SQZ121" s="44">
        <v>3.2</v>
      </c>
      <c r="SRA121" s="44">
        <f>SQU121*SQZ121</f>
        <v>10.630400000000002</v>
      </c>
      <c r="SRB121" s="28">
        <f>SQW121+SQY121+SRA121</f>
        <v>10.630400000000002</v>
      </c>
      <c r="TAL121" s="26"/>
      <c r="TAM121" s="1"/>
      <c r="TAN121" s="71" t="s">
        <v>15</v>
      </c>
      <c r="TAO121" s="39" t="s">
        <v>16</v>
      </c>
      <c r="TAP121" s="40">
        <v>0.151</v>
      </c>
      <c r="TAQ121" s="4">
        <f>TAQ119*TAP121</f>
        <v>3.3220000000000001</v>
      </c>
      <c r="TAR121" s="42"/>
      <c r="TAS121" s="42"/>
      <c r="TAT121" s="42"/>
      <c r="TAU121" s="43"/>
      <c r="TAV121" s="44">
        <v>3.2</v>
      </c>
      <c r="TAW121" s="44">
        <f>TAQ121*TAV121</f>
        <v>10.630400000000002</v>
      </c>
      <c r="TAX121" s="28">
        <f>TAS121+TAU121+TAW121</f>
        <v>10.630400000000002</v>
      </c>
      <c r="TKH121" s="26"/>
      <c r="TKI121" s="1"/>
      <c r="TKJ121" s="71" t="s">
        <v>15</v>
      </c>
      <c r="TKK121" s="39" t="s">
        <v>16</v>
      </c>
      <c r="TKL121" s="40">
        <v>0.151</v>
      </c>
      <c r="TKM121" s="4">
        <f>TKM119*TKL121</f>
        <v>3.3220000000000001</v>
      </c>
      <c r="TKN121" s="42"/>
      <c r="TKO121" s="42"/>
      <c r="TKP121" s="42"/>
      <c r="TKQ121" s="43"/>
      <c r="TKR121" s="44">
        <v>3.2</v>
      </c>
      <c r="TKS121" s="44">
        <f>TKM121*TKR121</f>
        <v>10.630400000000002</v>
      </c>
      <c r="TKT121" s="28">
        <f>TKO121+TKQ121+TKS121</f>
        <v>10.630400000000002</v>
      </c>
      <c r="TUD121" s="26"/>
      <c r="TUE121" s="1"/>
      <c r="TUF121" s="71" t="s">
        <v>15</v>
      </c>
      <c r="TUG121" s="39" t="s">
        <v>16</v>
      </c>
      <c r="TUH121" s="40">
        <v>0.151</v>
      </c>
      <c r="TUI121" s="4">
        <f>TUI119*TUH121</f>
        <v>3.3220000000000001</v>
      </c>
      <c r="TUJ121" s="42"/>
      <c r="TUK121" s="42"/>
      <c r="TUL121" s="42"/>
      <c r="TUM121" s="43"/>
      <c r="TUN121" s="44">
        <v>3.2</v>
      </c>
      <c r="TUO121" s="44">
        <f>TUI121*TUN121</f>
        <v>10.630400000000002</v>
      </c>
      <c r="TUP121" s="28">
        <f>TUK121+TUM121+TUO121</f>
        <v>10.630400000000002</v>
      </c>
      <c r="UDZ121" s="26"/>
      <c r="UEA121" s="1"/>
      <c r="UEB121" s="71" t="s">
        <v>15</v>
      </c>
      <c r="UEC121" s="39" t="s">
        <v>16</v>
      </c>
      <c r="UED121" s="40">
        <v>0.151</v>
      </c>
      <c r="UEE121" s="4">
        <f>UEE119*UED121</f>
        <v>3.3220000000000001</v>
      </c>
      <c r="UEF121" s="42"/>
      <c r="UEG121" s="42"/>
      <c r="UEH121" s="42"/>
      <c r="UEI121" s="43"/>
      <c r="UEJ121" s="44">
        <v>3.2</v>
      </c>
      <c r="UEK121" s="44">
        <f>UEE121*UEJ121</f>
        <v>10.630400000000002</v>
      </c>
      <c r="UEL121" s="28">
        <f>UEG121+UEI121+UEK121</f>
        <v>10.630400000000002</v>
      </c>
      <c r="UNV121" s="26"/>
      <c r="UNW121" s="1"/>
      <c r="UNX121" s="71" t="s">
        <v>15</v>
      </c>
      <c r="UNY121" s="39" t="s">
        <v>16</v>
      </c>
      <c r="UNZ121" s="40">
        <v>0.151</v>
      </c>
      <c r="UOA121" s="4">
        <f>UOA119*UNZ121</f>
        <v>3.3220000000000001</v>
      </c>
      <c r="UOB121" s="42"/>
      <c r="UOC121" s="42"/>
      <c r="UOD121" s="42"/>
      <c r="UOE121" s="43"/>
      <c r="UOF121" s="44">
        <v>3.2</v>
      </c>
      <c r="UOG121" s="44">
        <f>UOA121*UOF121</f>
        <v>10.630400000000002</v>
      </c>
      <c r="UOH121" s="28">
        <f>UOC121+UOE121+UOG121</f>
        <v>10.630400000000002</v>
      </c>
      <c r="UXR121" s="26"/>
      <c r="UXS121" s="1"/>
      <c r="UXT121" s="71" t="s">
        <v>15</v>
      </c>
      <c r="UXU121" s="39" t="s">
        <v>16</v>
      </c>
      <c r="UXV121" s="40">
        <v>0.151</v>
      </c>
      <c r="UXW121" s="4">
        <f>UXW119*UXV121</f>
        <v>3.3220000000000001</v>
      </c>
      <c r="UXX121" s="42"/>
      <c r="UXY121" s="42"/>
      <c r="UXZ121" s="42"/>
      <c r="UYA121" s="43"/>
      <c r="UYB121" s="44">
        <v>3.2</v>
      </c>
      <c r="UYC121" s="44">
        <f>UXW121*UYB121</f>
        <v>10.630400000000002</v>
      </c>
      <c r="UYD121" s="28">
        <f>UXY121+UYA121+UYC121</f>
        <v>10.630400000000002</v>
      </c>
      <c r="VHN121" s="26"/>
      <c r="VHO121" s="1"/>
      <c r="VHP121" s="71" t="s">
        <v>15</v>
      </c>
      <c r="VHQ121" s="39" t="s">
        <v>16</v>
      </c>
      <c r="VHR121" s="40">
        <v>0.151</v>
      </c>
      <c r="VHS121" s="4">
        <f>VHS119*VHR121</f>
        <v>3.3220000000000001</v>
      </c>
      <c r="VHT121" s="42"/>
      <c r="VHU121" s="42"/>
      <c r="VHV121" s="42"/>
      <c r="VHW121" s="43"/>
      <c r="VHX121" s="44">
        <v>3.2</v>
      </c>
      <c r="VHY121" s="44">
        <f>VHS121*VHX121</f>
        <v>10.630400000000002</v>
      </c>
      <c r="VHZ121" s="28">
        <f>VHU121+VHW121+VHY121</f>
        <v>10.630400000000002</v>
      </c>
      <c r="VRJ121" s="26"/>
      <c r="VRK121" s="1"/>
      <c r="VRL121" s="71" t="s">
        <v>15</v>
      </c>
      <c r="VRM121" s="39" t="s">
        <v>16</v>
      </c>
      <c r="VRN121" s="40">
        <v>0.151</v>
      </c>
      <c r="VRO121" s="4">
        <f>VRO119*VRN121</f>
        <v>3.3220000000000001</v>
      </c>
      <c r="VRP121" s="42"/>
      <c r="VRQ121" s="42"/>
      <c r="VRR121" s="42"/>
      <c r="VRS121" s="43"/>
      <c r="VRT121" s="44">
        <v>3.2</v>
      </c>
      <c r="VRU121" s="44">
        <f>VRO121*VRT121</f>
        <v>10.630400000000002</v>
      </c>
      <c r="VRV121" s="28">
        <f>VRQ121+VRS121+VRU121</f>
        <v>10.630400000000002</v>
      </c>
      <c r="WBF121" s="26"/>
      <c r="WBG121" s="1"/>
      <c r="WBH121" s="71" t="s">
        <v>15</v>
      </c>
      <c r="WBI121" s="39" t="s">
        <v>16</v>
      </c>
      <c r="WBJ121" s="40">
        <v>0.151</v>
      </c>
      <c r="WBK121" s="4">
        <f>WBK119*WBJ121</f>
        <v>3.3220000000000001</v>
      </c>
      <c r="WBL121" s="42"/>
      <c r="WBM121" s="42"/>
      <c r="WBN121" s="42"/>
      <c r="WBO121" s="43"/>
      <c r="WBP121" s="44">
        <v>3.2</v>
      </c>
      <c r="WBQ121" s="44">
        <f>WBK121*WBP121</f>
        <v>10.630400000000002</v>
      </c>
      <c r="WBR121" s="28">
        <f>WBM121+WBO121+WBQ121</f>
        <v>10.630400000000002</v>
      </c>
      <c r="WLB121" s="26"/>
      <c r="WLC121" s="1"/>
      <c r="WLD121" s="71" t="s">
        <v>15</v>
      </c>
      <c r="WLE121" s="39" t="s">
        <v>16</v>
      </c>
      <c r="WLF121" s="40">
        <v>0.151</v>
      </c>
      <c r="WLG121" s="4">
        <f>WLG119*WLF121</f>
        <v>3.3220000000000001</v>
      </c>
      <c r="WLH121" s="42"/>
      <c r="WLI121" s="42"/>
      <c r="WLJ121" s="42"/>
      <c r="WLK121" s="43"/>
      <c r="WLL121" s="44">
        <v>3.2</v>
      </c>
      <c r="WLM121" s="44">
        <f>WLG121*WLL121</f>
        <v>10.630400000000002</v>
      </c>
      <c r="WLN121" s="28">
        <f>WLI121+WLK121+WLM121</f>
        <v>10.630400000000002</v>
      </c>
      <c r="WUX121" s="26"/>
      <c r="WUY121" s="1"/>
      <c r="WUZ121" s="71" t="s">
        <v>15</v>
      </c>
      <c r="WVA121" s="39" t="s">
        <v>16</v>
      </c>
      <c r="WVB121" s="40">
        <v>0.151</v>
      </c>
      <c r="WVC121" s="4">
        <f>WVC119*WVB121</f>
        <v>3.3220000000000001</v>
      </c>
      <c r="WVD121" s="42"/>
      <c r="WVE121" s="42"/>
      <c r="WVF121" s="42"/>
      <c r="WVG121" s="43"/>
      <c r="WVH121" s="44">
        <v>3.2</v>
      </c>
      <c r="WVI121" s="44">
        <f>WVC121*WVH121</f>
        <v>10.630400000000002</v>
      </c>
      <c r="WVJ121" s="28">
        <f>WVE121+WVG121+WVI121</f>
        <v>10.630400000000002</v>
      </c>
    </row>
    <row r="122" spans="1:16130" x14ac:dyDescent="0.25">
      <c r="A122" s="26"/>
      <c r="B122" s="1" t="s">
        <v>23</v>
      </c>
      <c r="C122" s="1"/>
      <c r="D122" s="4"/>
      <c r="E122" s="1"/>
      <c r="F122" s="4"/>
      <c r="G122" s="1"/>
      <c r="H122" s="4"/>
      <c r="I122" s="1"/>
      <c r="J122" s="4"/>
      <c r="K122" s="77"/>
      <c r="L122" s="115" t="s">
        <v>86</v>
      </c>
      <c r="IL122" s="26"/>
      <c r="IM122" s="1"/>
      <c r="IN122" s="1" t="s">
        <v>23</v>
      </c>
      <c r="IO122" s="1"/>
      <c r="IP122" s="1"/>
      <c r="IQ122" s="4"/>
      <c r="IR122" s="1"/>
      <c r="IS122" s="4"/>
      <c r="IT122" s="1"/>
      <c r="IU122" s="4"/>
      <c r="IV122" s="1"/>
      <c r="IW122" s="4"/>
      <c r="IX122" s="28"/>
      <c r="SH122" s="26"/>
      <c r="SI122" s="1"/>
      <c r="SJ122" s="1" t="s">
        <v>23</v>
      </c>
      <c r="SK122" s="1"/>
      <c r="SL122" s="1"/>
      <c r="SM122" s="4"/>
      <c r="SN122" s="1"/>
      <c r="SO122" s="4"/>
      <c r="SP122" s="1"/>
      <c r="SQ122" s="4"/>
      <c r="SR122" s="1"/>
      <c r="SS122" s="4"/>
      <c r="ST122" s="28"/>
      <c r="ACD122" s="26"/>
      <c r="ACE122" s="1"/>
      <c r="ACF122" s="1" t="s">
        <v>23</v>
      </c>
      <c r="ACG122" s="1"/>
      <c r="ACH122" s="1"/>
      <c r="ACI122" s="4"/>
      <c r="ACJ122" s="1"/>
      <c r="ACK122" s="4"/>
      <c r="ACL122" s="1"/>
      <c r="ACM122" s="4"/>
      <c r="ACN122" s="1"/>
      <c r="ACO122" s="4"/>
      <c r="ACP122" s="28"/>
      <c r="ALZ122" s="26"/>
      <c r="AMA122" s="1"/>
      <c r="AMB122" s="1" t="s">
        <v>23</v>
      </c>
      <c r="AMC122" s="1"/>
      <c r="AMD122" s="1"/>
      <c r="AME122" s="4"/>
      <c r="AMF122" s="1"/>
      <c r="AMG122" s="4"/>
      <c r="AMH122" s="1"/>
      <c r="AMI122" s="4"/>
      <c r="AMJ122" s="1"/>
      <c r="AMK122" s="4"/>
      <c r="AML122" s="28"/>
      <c r="AVV122" s="26"/>
      <c r="AVW122" s="1"/>
      <c r="AVX122" s="1" t="s">
        <v>23</v>
      </c>
      <c r="AVY122" s="1"/>
      <c r="AVZ122" s="1"/>
      <c r="AWA122" s="4"/>
      <c r="AWB122" s="1"/>
      <c r="AWC122" s="4"/>
      <c r="AWD122" s="1"/>
      <c r="AWE122" s="4"/>
      <c r="AWF122" s="1"/>
      <c r="AWG122" s="4"/>
      <c r="AWH122" s="28"/>
      <c r="BFR122" s="26"/>
      <c r="BFS122" s="1"/>
      <c r="BFT122" s="1" t="s">
        <v>23</v>
      </c>
      <c r="BFU122" s="1"/>
      <c r="BFV122" s="1"/>
      <c r="BFW122" s="4"/>
      <c r="BFX122" s="1"/>
      <c r="BFY122" s="4"/>
      <c r="BFZ122" s="1"/>
      <c r="BGA122" s="4"/>
      <c r="BGB122" s="1"/>
      <c r="BGC122" s="4"/>
      <c r="BGD122" s="28"/>
      <c r="BPN122" s="26"/>
      <c r="BPO122" s="1"/>
      <c r="BPP122" s="1" t="s">
        <v>23</v>
      </c>
      <c r="BPQ122" s="1"/>
      <c r="BPR122" s="1"/>
      <c r="BPS122" s="4"/>
      <c r="BPT122" s="1"/>
      <c r="BPU122" s="4"/>
      <c r="BPV122" s="1"/>
      <c r="BPW122" s="4"/>
      <c r="BPX122" s="1"/>
      <c r="BPY122" s="4"/>
      <c r="BPZ122" s="28"/>
      <c r="BZJ122" s="26"/>
      <c r="BZK122" s="1"/>
      <c r="BZL122" s="1" t="s">
        <v>23</v>
      </c>
      <c r="BZM122" s="1"/>
      <c r="BZN122" s="1"/>
      <c r="BZO122" s="4"/>
      <c r="BZP122" s="1"/>
      <c r="BZQ122" s="4"/>
      <c r="BZR122" s="1"/>
      <c r="BZS122" s="4"/>
      <c r="BZT122" s="1"/>
      <c r="BZU122" s="4"/>
      <c r="BZV122" s="28"/>
      <c r="CJF122" s="26"/>
      <c r="CJG122" s="1"/>
      <c r="CJH122" s="1" t="s">
        <v>23</v>
      </c>
      <c r="CJI122" s="1"/>
      <c r="CJJ122" s="1"/>
      <c r="CJK122" s="4"/>
      <c r="CJL122" s="1"/>
      <c r="CJM122" s="4"/>
      <c r="CJN122" s="1"/>
      <c r="CJO122" s="4"/>
      <c r="CJP122" s="1"/>
      <c r="CJQ122" s="4"/>
      <c r="CJR122" s="28"/>
      <c r="CTB122" s="26"/>
      <c r="CTC122" s="1"/>
      <c r="CTD122" s="1" t="s">
        <v>23</v>
      </c>
      <c r="CTE122" s="1"/>
      <c r="CTF122" s="1"/>
      <c r="CTG122" s="4"/>
      <c r="CTH122" s="1"/>
      <c r="CTI122" s="4"/>
      <c r="CTJ122" s="1"/>
      <c r="CTK122" s="4"/>
      <c r="CTL122" s="1"/>
      <c r="CTM122" s="4"/>
      <c r="CTN122" s="28"/>
      <c r="DCX122" s="26"/>
      <c r="DCY122" s="1"/>
      <c r="DCZ122" s="1" t="s">
        <v>23</v>
      </c>
      <c r="DDA122" s="1"/>
      <c r="DDB122" s="1"/>
      <c r="DDC122" s="4"/>
      <c r="DDD122" s="1"/>
      <c r="DDE122" s="4"/>
      <c r="DDF122" s="1"/>
      <c r="DDG122" s="4"/>
      <c r="DDH122" s="1"/>
      <c r="DDI122" s="4"/>
      <c r="DDJ122" s="28"/>
      <c r="DMT122" s="26"/>
      <c r="DMU122" s="1"/>
      <c r="DMV122" s="1" t="s">
        <v>23</v>
      </c>
      <c r="DMW122" s="1"/>
      <c r="DMX122" s="1"/>
      <c r="DMY122" s="4"/>
      <c r="DMZ122" s="1"/>
      <c r="DNA122" s="4"/>
      <c r="DNB122" s="1"/>
      <c r="DNC122" s="4"/>
      <c r="DND122" s="1"/>
      <c r="DNE122" s="4"/>
      <c r="DNF122" s="28"/>
      <c r="DWP122" s="26"/>
      <c r="DWQ122" s="1"/>
      <c r="DWR122" s="1" t="s">
        <v>23</v>
      </c>
      <c r="DWS122" s="1"/>
      <c r="DWT122" s="1"/>
      <c r="DWU122" s="4"/>
      <c r="DWV122" s="1"/>
      <c r="DWW122" s="4"/>
      <c r="DWX122" s="1"/>
      <c r="DWY122" s="4"/>
      <c r="DWZ122" s="1"/>
      <c r="DXA122" s="4"/>
      <c r="DXB122" s="28"/>
      <c r="EGL122" s="26"/>
      <c r="EGM122" s="1"/>
      <c r="EGN122" s="1" t="s">
        <v>23</v>
      </c>
      <c r="EGO122" s="1"/>
      <c r="EGP122" s="1"/>
      <c r="EGQ122" s="4"/>
      <c r="EGR122" s="1"/>
      <c r="EGS122" s="4"/>
      <c r="EGT122" s="1"/>
      <c r="EGU122" s="4"/>
      <c r="EGV122" s="1"/>
      <c r="EGW122" s="4"/>
      <c r="EGX122" s="28"/>
      <c r="EQH122" s="26"/>
      <c r="EQI122" s="1"/>
      <c r="EQJ122" s="1" t="s">
        <v>23</v>
      </c>
      <c r="EQK122" s="1"/>
      <c r="EQL122" s="1"/>
      <c r="EQM122" s="4"/>
      <c r="EQN122" s="1"/>
      <c r="EQO122" s="4"/>
      <c r="EQP122" s="1"/>
      <c r="EQQ122" s="4"/>
      <c r="EQR122" s="1"/>
      <c r="EQS122" s="4"/>
      <c r="EQT122" s="28"/>
      <c r="FAD122" s="26"/>
      <c r="FAE122" s="1"/>
      <c r="FAF122" s="1" t="s">
        <v>23</v>
      </c>
      <c r="FAG122" s="1"/>
      <c r="FAH122" s="1"/>
      <c r="FAI122" s="4"/>
      <c r="FAJ122" s="1"/>
      <c r="FAK122" s="4"/>
      <c r="FAL122" s="1"/>
      <c r="FAM122" s="4"/>
      <c r="FAN122" s="1"/>
      <c r="FAO122" s="4"/>
      <c r="FAP122" s="28"/>
      <c r="FJZ122" s="26"/>
      <c r="FKA122" s="1"/>
      <c r="FKB122" s="1" t="s">
        <v>23</v>
      </c>
      <c r="FKC122" s="1"/>
      <c r="FKD122" s="1"/>
      <c r="FKE122" s="4"/>
      <c r="FKF122" s="1"/>
      <c r="FKG122" s="4"/>
      <c r="FKH122" s="1"/>
      <c r="FKI122" s="4"/>
      <c r="FKJ122" s="1"/>
      <c r="FKK122" s="4"/>
      <c r="FKL122" s="28"/>
      <c r="FTV122" s="26"/>
      <c r="FTW122" s="1"/>
      <c r="FTX122" s="1" t="s">
        <v>23</v>
      </c>
      <c r="FTY122" s="1"/>
      <c r="FTZ122" s="1"/>
      <c r="FUA122" s="4"/>
      <c r="FUB122" s="1"/>
      <c r="FUC122" s="4"/>
      <c r="FUD122" s="1"/>
      <c r="FUE122" s="4"/>
      <c r="FUF122" s="1"/>
      <c r="FUG122" s="4"/>
      <c r="FUH122" s="28"/>
      <c r="GDR122" s="26"/>
      <c r="GDS122" s="1"/>
      <c r="GDT122" s="1" t="s">
        <v>23</v>
      </c>
      <c r="GDU122" s="1"/>
      <c r="GDV122" s="1"/>
      <c r="GDW122" s="4"/>
      <c r="GDX122" s="1"/>
      <c r="GDY122" s="4"/>
      <c r="GDZ122" s="1"/>
      <c r="GEA122" s="4"/>
      <c r="GEB122" s="1"/>
      <c r="GEC122" s="4"/>
      <c r="GED122" s="28"/>
      <c r="GNN122" s="26"/>
      <c r="GNO122" s="1"/>
      <c r="GNP122" s="1" t="s">
        <v>23</v>
      </c>
      <c r="GNQ122" s="1"/>
      <c r="GNR122" s="1"/>
      <c r="GNS122" s="4"/>
      <c r="GNT122" s="1"/>
      <c r="GNU122" s="4"/>
      <c r="GNV122" s="1"/>
      <c r="GNW122" s="4"/>
      <c r="GNX122" s="1"/>
      <c r="GNY122" s="4"/>
      <c r="GNZ122" s="28"/>
      <c r="GXJ122" s="26"/>
      <c r="GXK122" s="1"/>
      <c r="GXL122" s="1" t="s">
        <v>23</v>
      </c>
      <c r="GXM122" s="1"/>
      <c r="GXN122" s="1"/>
      <c r="GXO122" s="4"/>
      <c r="GXP122" s="1"/>
      <c r="GXQ122" s="4"/>
      <c r="GXR122" s="1"/>
      <c r="GXS122" s="4"/>
      <c r="GXT122" s="1"/>
      <c r="GXU122" s="4"/>
      <c r="GXV122" s="28"/>
      <c r="HHF122" s="26"/>
      <c r="HHG122" s="1"/>
      <c r="HHH122" s="1" t="s">
        <v>23</v>
      </c>
      <c r="HHI122" s="1"/>
      <c r="HHJ122" s="1"/>
      <c r="HHK122" s="4"/>
      <c r="HHL122" s="1"/>
      <c r="HHM122" s="4"/>
      <c r="HHN122" s="1"/>
      <c r="HHO122" s="4"/>
      <c r="HHP122" s="1"/>
      <c r="HHQ122" s="4"/>
      <c r="HHR122" s="28"/>
      <c r="HRB122" s="26"/>
      <c r="HRC122" s="1"/>
      <c r="HRD122" s="1" t="s">
        <v>23</v>
      </c>
      <c r="HRE122" s="1"/>
      <c r="HRF122" s="1"/>
      <c r="HRG122" s="4"/>
      <c r="HRH122" s="1"/>
      <c r="HRI122" s="4"/>
      <c r="HRJ122" s="1"/>
      <c r="HRK122" s="4"/>
      <c r="HRL122" s="1"/>
      <c r="HRM122" s="4"/>
      <c r="HRN122" s="28"/>
      <c r="IAX122" s="26"/>
      <c r="IAY122" s="1"/>
      <c r="IAZ122" s="1" t="s">
        <v>23</v>
      </c>
      <c r="IBA122" s="1"/>
      <c r="IBB122" s="1"/>
      <c r="IBC122" s="4"/>
      <c r="IBD122" s="1"/>
      <c r="IBE122" s="4"/>
      <c r="IBF122" s="1"/>
      <c r="IBG122" s="4"/>
      <c r="IBH122" s="1"/>
      <c r="IBI122" s="4"/>
      <c r="IBJ122" s="28"/>
      <c r="IKT122" s="26"/>
      <c r="IKU122" s="1"/>
      <c r="IKV122" s="1" t="s">
        <v>23</v>
      </c>
      <c r="IKW122" s="1"/>
      <c r="IKX122" s="1"/>
      <c r="IKY122" s="4"/>
      <c r="IKZ122" s="1"/>
      <c r="ILA122" s="4"/>
      <c r="ILB122" s="1"/>
      <c r="ILC122" s="4"/>
      <c r="ILD122" s="1"/>
      <c r="ILE122" s="4"/>
      <c r="ILF122" s="28"/>
      <c r="IUP122" s="26"/>
      <c r="IUQ122" s="1"/>
      <c r="IUR122" s="1" t="s">
        <v>23</v>
      </c>
      <c r="IUS122" s="1"/>
      <c r="IUT122" s="1"/>
      <c r="IUU122" s="4"/>
      <c r="IUV122" s="1"/>
      <c r="IUW122" s="4"/>
      <c r="IUX122" s="1"/>
      <c r="IUY122" s="4"/>
      <c r="IUZ122" s="1"/>
      <c r="IVA122" s="4"/>
      <c r="IVB122" s="28"/>
      <c r="JEL122" s="26"/>
      <c r="JEM122" s="1"/>
      <c r="JEN122" s="1" t="s">
        <v>23</v>
      </c>
      <c r="JEO122" s="1"/>
      <c r="JEP122" s="1"/>
      <c r="JEQ122" s="4"/>
      <c r="JER122" s="1"/>
      <c r="JES122" s="4"/>
      <c r="JET122" s="1"/>
      <c r="JEU122" s="4"/>
      <c r="JEV122" s="1"/>
      <c r="JEW122" s="4"/>
      <c r="JEX122" s="28"/>
      <c r="JOH122" s="26"/>
      <c r="JOI122" s="1"/>
      <c r="JOJ122" s="1" t="s">
        <v>23</v>
      </c>
      <c r="JOK122" s="1"/>
      <c r="JOL122" s="1"/>
      <c r="JOM122" s="4"/>
      <c r="JON122" s="1"/>
      <c r="JOO122" s="4"/>
      <c r="JOP122" s="1"/>
      <c r="JOQ122" s="4"/>
      <c r="JOR122" s="1"/>
      <c r="JOS122" s="4"/>
      <c r="JOT122" s="28"/>
      <c r="JYD122" s="26"/>
      <c r="JYE122" s="1"/>
      <c r="JYF122" s="1" t="s">
        <v>23</v>
      </c>
      <c r="JYG122" s="1"/>
      <c r="JYH122" s="1"/>
      <c r="JYI122" s="4"/>
      <c r="JYJ122" s="1"/>
      <c r="JYK122" s="4"/>
      <c r="JYL122" s="1"/>
      <c r="JYM122" s="4"/>
      <c r="JYN122" s="1"/>
      <c r="JYO122" s="4"/>
      <c r="JYP122" s="28"/>
      <c r="KHZ122" s="26"/>
      <c r="KIA122" s="1"/>
      <c r="KIB122" s="1" t="s">
        <v>23</v>
      </c>
      <c r="KIC122" s="1"/>
      <c r="KID122" s="1"/>
      <c r="KIE122" s="4"/>
      <c r="KIF122" s="1"/>
      <c r="KIG122" s="4"/>
      <c r="KIH122" s="1"/>
      <c r="KII122" s="4"/>
      <c r="KIJ122" s="1"/>
      <c r="KIK122" s="4"/>
      <c r="KIL122" s="28"/>
      <c r="KRV122" s="26"/>
      <c r="KRW122" s="1"/>
      <c r="KRX122" s="1" t="s">
        <v>23</v>
      </c>
      <c r="KRY122" s="1"/>
      <c r="KRZ122" s="1"/>
      <c r="KSA122" s="4"/>
      <c r="KSB122" s="1"/>
      <c r="KSC122" s="4"/>
      <c r="KSD122" s="1"/>
      <c r="KSE122" s="4"/>
      <c r="KSF122" s="1"/>
      <c r="KSG122" s="4"/>
      <c r="KSH122" s="28"/>
      <c r="LBR122" s="26"/>
      <c r="LBS122" s="1"/>
      <c r="LBT122" s="1" t="s">
        <v>23</v>
      </c>
      <c r="LBU122" s="1"/>
      <c r="LBV122" s="1"/>
      <c r="LBW122" s="4"/>
      <c r="LBX122" s="1"/>
      <c r="LBY122" s="4"/>
      <c r="LBZ122" s="1"/>
      <c r="LCA122" s="4"/>
      <c r="LCB122" s="1"/>
      <c r="LCC122" s="4"/>
      <c r="LCD122" s="28"/>
      <c r="LLN122" s="26"/>
      <c r="LLO122" s="1"/>
      <c r="LLP122" s="1" t="s">
        <v>23</v>
      </c>
      <c r="LLQ122" s="1"/>
      <c r="LLR122" s="1"/>
      <c r="LLS122" s="4"/>
      <c r="LLT122" s="1"/>
      <c r="LLU122" s="4"/>
      <c r="LLV122" s="1"/>
      <c r="LLW122" s="4"/>
      <c r="LLX122" s="1"/>
      <c r="LLY122" s="4"/>
      <c r="LLZ122" s="28"/>
      <c r="LVJ122" s="26"/>
      <c r="LVK122" s="1"/>
      <c r="LVL122" s="1" t="s">
        <v>23</v>
      </c>
      <c r="LVM122" s="1"/>
      <c r="LVN122" s="1"/>
      <c r="LVO122" s="4"/>
      <c r="LVP122" s="1"/>
      <c r="LVQ122" s="4"/>
      <c r="LVR122" s="1"/>
      <c r="LVS122" s="4"/>
      <c r="LVT122" s="1"/>
      <c r="LVU122" s="4"/>
      <c r="LVV122" s="28"/>
      <c r="MFF122" s="26"/>
      <c r="MFG122" s="1"/>
      <c r="MFH122" s="1" t="s">
        <v>23</v>
      </c>
      <c r="MFI122" s="1"/>
      <c r="MFJ122" s="1"/>
      <c r="MFK122" s="4"/>
      <c r="MFL122" s="1"/>
      <c r="MFM122" s="4"/>
      <c r="MFN122" s="1"/>
      <c r="MFO122" s="4"/>
      <c r="MFP122" s="1"/>
      <c r="MFQ122" s="4"/>
      <c r="MFR122" s="28"/>
      <c r="MPB122" s="26"/>
      <c r="MPC122" s="1"/>
      <c r="MPD122" s="1" t="s">
        <v>23</v>
      </c>
      <c r="MPE122" s="1"/>
      <c r="MPF122" s="1"/>
      <c r="MPG122" s="4"/>
      <c r="MPH122" s="1"/>
      <c r="MPI122" s="4"/>
      <c r="MPJ122" s="1"/>
      <c r="MPK122" s="4"/>
      <c r="MPL122" s="1"/>
      <c r="MPM122" s="4"/>
      <c r="MPN122" s="28"/>
      <c r="MYX122" s="26"/>
      <c r="MYY122" s="1"/>
      <c r="MYZ122" s="1" t="s">
        <v>23</v>
      </c>
      <c r="MZA122" s="1"/>
      <c r="MZB122" s="1"/>
      <c r="MZC122" s="4"/>
      <c r="MZD122" s="1"/>
      <c r="MZE122" s="4"/>
      <c r="MZF122" s="1"/>
      <c r="MZG122" s="4"/>
      <c r="MZH122" s="1"/>
      <c r="MZI122" s="4"/>
      <c r="MZJ122" s="28"/>
      <c r="NIT122" s="26"/>
      <c r="NIU122" s="1"/>
      <c r="NIV122" s="1" t="s">
        <v>23</v>
      </c>
      <c r="NIW122" s="1"/>
      <c r="NIX122" s="1"/>
      <c r="NIY122" s="4"/>
      <c r="NIZ122" s="1"/>
      <c r="NJA122" s="4"/>
      <c r="NJB122" s="1"/>
      <c r="NJC122" s="4"/>
      <c r="NJD122" s="1"/>
      <c r="NJE122" s="4"/>
      <c r="NJF122" s="28"/>
      <c r="NSP122" s="26"/>
      <c r="NSQ122" s="1"/>
      <c r="NSR122" s="1" t="s">
        <v>23</v>
      </c>
      <c r="NSS122" s="1"/>
      <c r="NST122" s="1"/>
      <c r="NSU122" s="4"/>
      <c r="NSV122" s="1"/>
      <c r="NSW122" s="4"/>
      <c r="NSX122" s="1"/>
      <c r="NSY122" s="4"/>
      <c r="NSZ122" s="1"/>
      <c r="NTA122" s="4"/>
      <c r="NTB122" s="28"/>
      <c r="OCL122" s="26"/>
      <c r="OCM122" s="1"/>
      <c r="OCN122" s="1" t="s">
        <v>23</v>
      </c>
      <c r="OCO122" s="1"/>
      <c r="OCP122" s="1"/>
      <c r="OCQ122" s="4"/>
      <c r="OCR122" s="1"/>
      <c r="OCS122" s="4"/>
      <c r="OCT122" s="1"/>
      <c r="OCU122" s="4"/>
      <c r="OCV122" s="1"/>
      <c r="OCW122" s="4"/>
      <c r="OCX122" s="28"/>
      <c r="OMH122" s="26"/>
      <c r="OMI122" s="1"/>
      <c r="OMJ122" s="1" t="s">
        <v>23</v>
      </c>
      <c r="OMK122" s="1"/>
      <c r="OML122" s="1"/>
      <c r="OMM122" s="4"/>
      <c r="OMN122" s="1"/>
      <c r="OMO122" s="4"/>
      <c r="OMP122" s="1"/>
      <c r="OMQ122" s="4"/>
      <c r="OMR122" s="1"/>
      <c r="OMS122" s="4"/>
      <c r="OMT122" s="28"/>
      <c r="OWD122" s="26"/>
      <c r="OWE122" s="1"/>
      <c r="OWF122" s="1" t="s">
        <v>23</v>
      </c>
      <c r="OWG122" s="1"/>
      <c r="OWH122" s="1"/>
      <c r="OWI122" s="4"/>
      <c r="OWJ122" s="1"/>
      <c r="OWK122" s="4"/>
      <c r="OWL122" s="1"/>
      <c r="OWM122" s="4"/>
      <c r="OWN122" s="1"/>
      <c r="OWO122" s="4"/>
      <c r="OWP122" s="28"/>
      <c r="PFZ122" s="26"/>
      <c r="PGA122" s="1"/>
      <c r="PGB122" s="1" t="s">
        <v>23</v>
      </c>
      <c r="PGC122" s="1"/>
      <c r="PGD122" s="1"/>
      <c r="PGE122" s="4"/>
      <c r="PGF122" s="1"/>
      <c r="PGG122" s="4"/>
      <c r="PGH122" s="1"/>
      <c r="PGI122" s="4"/>
      <c r="PGJ122" s="1"/>
      <c r="PGK122" s="4"/>
      <c r="PGL122" s="28"/>
      <c r="PPV122" s="26"/>
      <c r="PPW122" s="1"/>
      <c r="PPX122" s="1" t="s">
        <v>23</v>
      </c>
      <c r="PPY122" s="1"/>
      <c r="PPZ122" s="1"/>
      <c r="PQA122" s="4"/>
      <c r="PQB122" s="1"/>
      <c r="PQC122" s="4"/>
      <c r="PQD122" s="1"/>
      <c r="PQE122" s="4"/>
      <c r="PQF122" s="1"/>
      <c r="PQG122" s="4"/>
      <c r="PQH122" s="28"/>
      <c r="PZR122" s="26"/>
      <c r="PZS122" s="1"/>
      <c r="PZT122" s="1" t="s">
        <v>23</v>
      </c>
      <c r="PZU122" s="1"/>
      <c r="PZV122" s="1"/>
      <c r="PZW122" s="4"/>
      <c r="PZX122" s="1"/>
      <c r="PZY122" s="4"/>
      <c r="PZZ122" s="1"/>
      <c r="QAA122" s="4"/>
      <c r="QAB122" s="1"/>
      <c r="QAC122" s="4"/>
      <c r="QAD122" s="28"/>
      <c r="QJN122" s="26"/>
      <c r="QJO122" s="1"/>
      <c r="QJP122" s="1" t="s">
        <v>23</v>
      </c>
      <c r="QJQ122" s="1"/>
      <c r="QJR122" s="1"/>
      <c r="QJS122" s="4"/>
      <c r="QJT122" s="1"/>
      <c r="QJU122" s="4"/>
      <c r="QJV122" s="1"/>
      <c r="QJW122" s="4"/>
      <c r="QJX122" s="1"/>
      <c r="QJY122" s="4"/>
      <c r="QJZ122" s="28"/>
      <c r="QTJ122" s="26"/>
      <c r="QTK122" s="1"/>
      <c r="QTL122" s="1" t="s">
        <v>23</v>
      </c>
      <c r="QTM122" s="1"/>
      <c r="QTN122" s="1"/>
      <c r="QTO122" s="4"/>
      <c r="QTP122" s="1"/>
      <c r="QTQ122" s="4"/>
      <c r="QTR122" s="1"/>
      <c r="QTS122" s="4"/>
      <c r="QTT122" s="1"/>
      <c r="QTU122" s="4"/>
      <c r="QTV122" s="28"/>
      <c r="RDF122" s="26"/>
      <c r="RDG122" s="1"/>
      <c r="RDH122" s="1" t="s">
        <v>23</v>
      </c>
      <c r="RDI122" s="1"/>
      <c r="RDJ122" s="1"/>
      <c r="RDK122" s="4"/>
      <c r="RDL122" s="1"/>
      <c r="RDM122" s="4"/>
      <c r="RDN122" s="1"/>
      <c r="RDO122" s="4"/>
      <c r="RDP122" s="1"/>
      <c r="RDQ122" s="4"/>
      <c r="RDR122" s="28"/>
      <c r="RNB122" s="26"/>
      <c r="RNC122" s="1"/>
      <c r="RND122" s="1" t="s">
        <v>23</v>
      </c>
      <c r="RNE122" s="1"/>
      <c r="RNF122" s="1"/>
      <c r="RNG122" s="4"/>
      <c r="RNH122" s="1"/>
      <c r="RNI122" s="4"/>
      <c r="RNJ122" s="1"/>
      <c r="RNK122" s="4"/>
      <c r="RNL122" s="1"/>
      <c r="RNM122" s="4"/>
      <c r="RNN122" s="28"/>
      <c r="RWX122" s="26"/>
      <c r="RWY122" s="1"/>
      <c r="RWZ122" s="1" t="s">
        <v>23</v>
      </c>
      <c r="RXA122" s="1"/>
      <c r="RXB122" s="1"/>
      <c r="RXC122" s="4"/>
      <c r="RXD122" s="1"/>
      <c r="RXE122" s="4"/>
      <c r="RXF122" s="1"/>
      <c r="RXG122" s="4"/>
      <c r="RXH122" s="1"/>
      <c r="RXI122" s="4"/>
      <c r="RXJ122" s="28"/>
      <c r="SGT122" s="26"/>
      <c r="SGU122" s="1"/>
      <c r="SGV122" s="1" t="s">
        <v>23</v>
      </c>
      <c r="SGW122" s="1"/>
      <c r="SGX122" s="1"/>
      <c r="SGY122" s="4"/>
      <c r="SGZ122" s="1"/>
      <c r="SHA122" s="4"/>
      <c r="SHB122" s="1"/>
      <c r="SHC122" s="4"/>
      <c r="SHD122" s="1"/>
      <c r="SHE122" s="4"/>
      <c r="SHF122" s="28"/>
      <c r="SQP122" s="26"/>
      <c r="SQQ122" s="1"/>
      <c r="SQR122" s="1" t="s">
        <v>23</v>
      </c>
      <c r="SQS122" s="1"/>
      <c r="SQT122" s="1"/>
      <c r="SQU122" s="4"/>
      <c r="SQV122" s="1"/>
      <c r="SQW122" s="4"/>
      <c r="SQX122" s="1"/>
      <c r="SQY122" s="4"/>
      <c r="SQZ122" s="1"/>
      <c r="SRA122" s="4"/>
      <c r="SRB122" s="28"/>
      <c r="TAL122" s="26"/>
      <c r="TAM122" s="1"/>
      <c r="TAN122" s="1" t="s">
        <v>23</v>
      </c>
      <c r="TAO122" s="1"/>
      <c r="TAP122" s="1"/>
      <c r="TAQ122" s="4"/>
      <c r="TAR122" s="1"/>
      <c r="TAS122" s="4"/>
      <c r="TAT122" s="1"/>
      <c r="TAU122" s="4"/>
      <c r="TAV122" s="1"/>
      <c r="TAW122" s="4"/>
      <c r="TAX122" s="28"/>
      <c r="TKH122" s="26"/>
      <c r="TKI122" s="1"/>
      <c r="TKJ122" s="1" t="s">
        <v>23</v>
      </c>
      <c r="TKK122" s="1"/>
      <c r="TKL122" s="1"/>
      <c r="TKM122" s="4"/>
      <c r="TKN122" s="1"/>
      <c r="TKO122" s="4"/>
      <c r="TKP122" s="1"/>
      <c r="TKQ122" s="4"/>
      <c r="TKR122" s="1"/>
      <c r="TKS122" s="4"/>
      <c r="TKT122" s="28"/>
      <c r="TUD122" s="26"/>
      <c r="TUE122" s="1"/>
      <c r="TUF122" s="1" t="s">
        <v>23</v>
      </c>
      <c r="TUG122" s="1"/>
      <c r="TUH122" s="1"/>
      <c r="TUI122" s="4"/>
      <c r="TUJ122" s="1"/>
      <c r="TUK122" s="4"/>
      <c r="TUL122" s="1"/>
      <c r="TUM122" s="4"/>
      <c r="TUN122" s="1"/>
      <c r="TUO122" s="4"/>
      <c r="TUP122" s="28"/>
      <c r="UDZ122" s="26"/>
      <c r="UEA122" s="1"/>
      <c r="UEB122" s="1" t="s">
        <v>23</v>
      </c>
      <c r="UEC122" s="1"/>
      <c r="UED122" s="1"/>
      <c r="UEE122" s="4"/>
      <c r="UEF122" s="1"/>
      <c r="UEG122" s="4"/>
      <c r="UEH122" s="1"/>
      <c r="UEI122" s="4"/>
      <c r="UEJ122" s="1"/>
      <c r="UEK122" s="4"/>
      <c r="UEL122" s="28"/>
      <c r="UNV122" s="26"/>
      <c r="UNW122" s="1"/>
      <c r="UNX122" s="1" t="s">
        <v>23</v>
      </c>
      <c r="UNY122" s="1"/>
      <c r="UNZ122" s="1"/>
      <c r="UOA122" s="4"/>
      <c r="UOB122" s="1"/>
      <c r="UOC122" s="4"/>
      <c r="UOD122" s="1"/>
      <c r="UOE122" s="4"/>
      <c r="UOF122" s="1"/>
      <c r="UOG122" s="4"/>
      <c r="UOH122" s="28"/>
      <c r="UXR122" s="26"/>
      <c r="UXS122" s="1"/>
      <c r="UXT122" s="1" t="s">
        <v>23</v>
      </c>
      <c r="UXU122" s="1"/>
      <c r="UXV122" s="1"/>
      <c r="UXW122" s="4"/>
      <c r="UXX122" s="1"/>
      <c r="UXY122" s="4"/>
      <c r="UXZ122" s="1"/>
      <c r="UYA122" s="4"/>
      <c r="UYB122" s="1"/>
      <c r="UYC122" s="4"/>
      <c r="UYD122" s="28"/>
      <c r="VHN122" s="26"/>
      <c r="VHO122" s="1"/>
      <c r="VHP122" s="1" t="s">
        <v>23</v>
      </c>
      <c r="VHQ122" s="1"/>
      <c r="VHR122" s="1"/>
      <c r="VHS122" s="4"/>
      <c r="VHT122" s="1"/>
      <c r="VHU122" s="4"/>
      <c r="VHV122" s="1"/>
      <c r="VHW122" s="4"/>
      <c r="VHX122" s="1"/>
      <c r="VHY122" s="4"/>
      <c r="VHZ122" s="28"/>
      <c r="VRJ122" s="26"/>
      <c r="VRK122" s="1"/>
      <c r="VRL122" s="1" t="s">
        <v>23</v>
      </c>
      <c r="VRM122" s="1"/>
      <c r="VRN122" s="1"/>
      <c r="VRO122" s="4"/>
      <c r="VRP122" s="1"/>
      <c r="VRQ122" s="4"/>
      <c r="VRR122" s="1"/>
      <c r="VRS122" s="4"/>
      <c r="VRT122" s="1"/>
      <c r="VRU122" s="4"/>
      <c r="VRV122" s="28"/>
      <c r="WBF122" s="26"/>
      <c r="WBG122" s="1"/>
      <c r="WBH122" s="1" t="s">
        <v>23</v>
      </c>
      <c r="WBI122" s="1"/>
      <c r="WBJ122" s="1"/>
      <c r="WBK122" s="4"/>
      <c r="WBL122" s="1"/>
      <c r="WBM122" s="4"/>
      <c r="WBN122" s="1"/>
      <c r="WBO122" s="4"/>
      <c r="WBP122" s="1"/>
      <c r="WBQ122" s="4"/>
      <c r="WBR122" s="28"/>
      <c r="WLB122" s="26"/>
      <c r="WLC122" s="1"/>
      <c r="WLD122" s="1" t="s">
        <v>23</v>
      </c>
      <c r="WLE122" s="1"/>
      <c r="WLF122" s="1"/>
      <c r="WLG122" s="4"/>
      <c r="WLH122" s="1"/>
      <c r="WLI122" s="4"/>
      <c r="WLJ122" s="1"/>
      <c r="WLK122" s="4"/>
      <c r="WLL122" s="1"/>
      <c r="WLM122" s="4"/>
      <c r="WLN122" s="28"/>
      <c r="WUX122" s="26"/>
      <c r="WUY122" s="1"/>
      <c r="WUZ122" s="1" t="s">
        <v>23</v>
      </c>
      <c r="WVA122" s="1"/>
      <c r="WVB122" s="1"/>
      <c r="WVC122" s="4"/>
      <c r="WVD122" s="1"/>
      <c r="WVE122" s="4"/>
      <c r="WVF122" s="1"/>
      <c r="WVG122" s="4"/>
      <c r="WVH122" s="1"/>
      <c r="WVI122" s="4"/>
      <c r="WVJ122" s="28"/>
    </row>
    <row r="123" spans="1:16130" s="37" customFormat="1" x14ac:dyDescent="0.25">
      <c r="A123" s="33"/>
      <c r="B123" s="70" t="s">
        <v>58</v>
      </c>
      <c r="C123" s="34" t="s">
        <v>25</v>
      </c>
      <c r="D123" s="38">
        <v>0.4</v>
      </c>
      <c r="E123" s="38"/>
      <c r="F123" s="36"/>
      <c r="G123" s="34"/>
      <c r="H123" s="36"/>
      <c r="I123" s="34"/>
      <c r="J123" s="36"/>
      <c r="K123" s="77"/>
      <c r="L123" s="115" t="s">
        <v>84</v>
      </c>
    </row>
    <row r="124" spans="1:16130" ht="15" thickBot="1" x14ac:dyDescent="0.3">
      <c r="A124" s="32"/>
      <c r="B124" s="100" t="s">
        <v>24</v>
      </c>
      <c r="C124" s="98" t="s">
        <v>16</v>
      </c>
      <c r="D124" s="99">
        <v>1.75</v>
      </c>
      <c r="E124" s="98"/>
      <c r="F124" s="99"/>
      <c r="G124" s="98"/>
      <c r="H124" s="99"/>
      <c r="I124" s="98"/>
      <c r="J124" s="99"/>
      <c r="K124" s="101"/>
      <c r="L124" s="116" t="s">
        <v>85</v>
      </c>
      <c r="IL124" s="26"/>
      <c r="IM124" s="1"/>
      <c r="IN124" s="59" t="s">
        <v>24</v>
      </c>
      <c r="IO124" s="1" t="s">
        <v>16</v>
      </c>
      <c r="IP124" s="2">
        <v>2.4E-2</v>
      </c>
      <c r="IQ124" s="4">
        <f>IQ119*IP124</f>
        <v>0.52800000000000002</v>
      </c>
      <c r="IR124" s="1">
        <v>3.2</v>
      </c>
      <c r="IS124" s="4">
        <f>IR124*IQ124</f>
        <v>1.6896000000000002</v>
      </c>
      <c r="IT124" s="1"/>
      <c r="IU124" s="4"/>
      <c r="IV124" s="1"/>
      <c r="IW124" s="4"/>
      <c r="IX124" s="28">
        <f>IS124+IU124+IW124</f>
        <v>1.6896000000000002</v>
      </c>
      <c r="SH124" s="26"/>
      <c r="SI124" s="1"/>
      <c r="SJ124" s="59" t="s">
        <v>24</v>
      </c>
      <c r="SK124" s="1" t="s">
        <v>16</v>
      </c>
      <c r="SL124" s="2">
        <v>2.4E-2</v>
      </c>
      <c r="SM124" s="4">
        <f>SM119*SL124</f>
        <v>0.52800000000000002</v>
      </c>
      <c r="SN124" s="1">
        <v>3.2</v>
      </c>
      <c r="SO124" s="4">
        <f>SN124*SM124</f>
        <v>1.6896000000000002</v>
      </c>
      <c r="SP124" s="1"/>
      <c r="SQ124" s="4"/>
      <c r="SR124" s="1"/>
      <c r="SS124" s="4"/>
      <c r="ST124" s="28">
        <f>SO124+SQ124+SS124</f>
        <v>1.6896000000000002</v>
      </c>
      <c r="ACD124" s="26"/>
      <c r="ACE124" s="1"/>
      <c r="ACF124" s="59" t="s">
        <v>24</v>
      </c>
      <c r="ACG124" s="1" t="s">
        <v>16</v>
      </c>
      <c r="ACH124" s="2">
        <v>2.4E-2</v>
      </c>
      <c r="ACI124" s="4">
        <f>ACI119*ACH124</f>
        <v>0.52800000000000002</v>
      </c>
      <c r="ACJ124" s="1">
        <v>3.2</v>
      </c>
      <c r="ACK124" s="4">
        <f>ACJ124*ACI124</f>
        <v>1.6896000000000002</v>
      </c>
      <c r="ACL124" s="1"/>
      <c r="ACM124" s="4"/>
      <c r="ACN124" s="1"/>
      <c r="ACO124" s="4"/>
      <c r="ACP124" s="28">
        <f>ACK124+ACM124+ACO124</f>
        <v>1.6896000000000002</v>
      </c>
      <c r="ALZ124" s="26"/>
      <c r="AMA124" s="1"/>
      <c r="AMB124" s="59" t="s">
        <v>24</v>
      </c>
      <c r="AMC124" s="1" t="s">
        <v>16</v>
      </c>
      <c r="AMD124" s="2">
        <v>2.4E-2</v>
      </c>
      <c r="AME124" s="4">
        <f>AME119*AMD124</f>
        <v>0.52800000000000002</v>
      </c>
      <c r="AMF124" s="1">
        <v>3.2</v>
      </c>
      <c r="AMG124" s="4">
        <f>AMF124*AME124</f>
        <v>1.6896000000000002</v>
      </c>
      <c r="AMH124" s="1"/>
      <c r="AMI124" s="4"/>
      <c r="AMJ124" s="1"/>
      <c r="AMK124" s="4"/>
      <c r="AML124" s="28">
        <f>AMG124+AMI124+AMK124</f>
        <v>1.6896000000000002</v>
      </c>
      <c r="AVV124" s="26"/>
      <c r="AVW124" s="1"/>
      <c r="AVX124" s="59" t="s">
        <v>24</v>
      </c>
      <c r="AVY124" s="1" t="s">
        <v>16</v>
      </c>
      <c r="AVZ124" s="2">
        <v>2.4E-2</v>
      </c>
      <c r="AWA124" s="4">
        <f>AWA119*AVZ124</f>
        <v>0.52800000000000002</v>
      </c>
      <c r="AWB124" s="1">
        <v>3.2</v>
      </c>
      <c r="AWC124" s="4">
        <f>AWB124*AWA124</f>
        <v>1.6896000000000002</v>
      </c>
      <c r="AWD124" s="1"/>
      <c r="AWE124" s="4"/>
      <c r="AWF124" s="1"/>
      <c r="AWG124" s="4"/>
      <c r="AWH124" s="28">
        <f>AWC124+AWE124+AWG124</f>
        <v>1.6896000000000002</v>
      </c>
      <c r="BFR124" s="26"/>
      <c r="BFS124" s="1"/>
      <c r="BFT124" s="59" t="s">
        <v>24</v>
      </c>
      <c r="BFU124" s="1" t="s">
        <v>16</v>
      </c>
      <c r="BFV124" s="2">
        <v>2.4E-2</v>
      </c>
      <c r="BFW124" s="4">
        <f>BFW119*BFV124</f>
        <v>0.52800000000000002</v>
      </c>
      <c r="BFX124" s="1">
        <v>3.2</v>
      </c>
      <c r="BFY124" s="4">
        <f>BFX124*BFW124</f>
        <v>1.6896000000000002</v>
      </c>
      <c r="BFZ124" s="1"/>
      <c r="BGA124" s="4"/>
      <c r="BGB124" s="1"/>
      <c r="BGC124" s="4"/>
      <c r="BGD124" s="28">
        <f>BFY124+BGA124+BGC124</f>
        <v>1.6896000000000002</v>
      </c>
      <c r="BPN124" s="26"/>
      <c r="BPO124" s="1"/>
      <c r="BPP124" s="59" t="s">
        <v>24</v>
      </c>
      <c r="BPQ124" s="1" t="s">
        <v>16</v>
      </c>
      <c r="BPR124" s="2">
        <v>2.4E-2</v>
      </c>
      <c r="BPS124" s="4">
        <f>BPS119*BPR124</f>
        <v>0.52800000000000002</v>
      </c>
      <c r="BPT124" s="1">
        <v>3.2</v>
      </c>
      <c r="BPU124" s="4">
        <f>BPT124*BPS124</f>
        <v>1.6896000000000002</v>
      </c>
      <c r="BPV124" s="1"/>
      <c r="BPW124" s="4"/>
      <c r="BPX124" s="1"/>
      <c r="BPY124" s="4"/>
      <c r="BPZ124" s="28">
        <f>BPU124+BPW124+BPY124</f>
        <v>1.6896000000000002</v>
      </c>
      <c r="BZJ124" s="26"/>
      <c r="BZK124" s="1"/>
      <c r="BZL124" s="59" t="s">
        <v>24</v>
      </c>
      <c r="BZM124" s="1" t="s">
        <v>16</v>
      </c>
      <c r="BZN124" s="2">
        <v>2.4E-2</v>
      </c>
      <c r="BZO124" s="4">
        <f>BZO119*BZN124</f>
        <v>0.52800000000000002</v>
      </c>
      <c r="BZP124" s="1">
        <v>3.2</v>
      </c>
      <c r="BZQ124" s="4">
        <f>BZP124*BZO124</f>
        <v>1.6896000000000002</v>
      </c>
      <c r="BZR124" s="1"/>
      <c r="BZS124" s="4"/>
      <c r="BZT124" s="1"/>
      <c r="BZU124" s="4"/>
      <c r="BZV124" s="28">
        <f>BZQ124+BZS124+BZU124</f>
        <v>1.6896000000000002</v>
      </c>
      <c r="CJF124" s="26"/>
      <c r="CJG124" s="1"/>
      <c r="CJH124" s="59" t="s">
        <v>24</v>
      </c>
      <c r="CJI124" s="1" t="s">
        <v>16</v>
      </c>
      <c r="CJJ124" s="2">
        <v>2.4E-2</v>
      </c>
      <c r="CJK124" s="4">
        <f>CJK119*CJJ124</f>
        <v>0.52800000000000002</v>
      </c>
      <c r="CJL124" s="1">
        <v>3.2</v>
      </c>
      <c r="CJM124" s="4">
        <f>CJL124*CJK124</f>
        <v>1.6896000000000002</v>
      </c>
      <c r="CJN124" s="1"/>
      <c r="CJO124" s="4"/>
      <c r="CJP124" s="1"/>
      <c r="CJQ124" s="4"/>
      <c r="CJR124" s="28">
        <f>CJM124+CJO124+CJQ124</f>
        <v>1.6896000000000002</v>
      </c>
      <c r="CTB124" s="26"/>
      <c r="CTC124" s="1"/>
      <c r="CTD124" s="59" t="s">
        <v>24</v>
      </c>
      <c r="CTE124" s="1" t="s">
        <v>16</v>
      </c>
      <c r="CTF124" s="2">
        <v>2.4E-2</v>
      </c>
      <c r="CTG124" s="4">
        <f>CTG119*CTF124</f>
        <v>0.52800000000000002</v>
      </c>
      <c r="CTH124" s="1">
        <v>3.2</v>
      </c>
      <c r="CTI124" s="4">
        <f>CTH124*CTG124</f>
        <v>1.6896000000000002</v>
      </c>
      <c r="CTJ124" s="1"/>
      <c r="CTK124" s="4"/>
      <c r="CTL124" s="1"/>
      <c r="CTM124" s="4"/>
      <c r="CTN124" s="28">
        <f>CTI124+CTK124+CTM124</f>
        <v>1.6896000000000002</v>
      </c>
      <c r="DCX124" s="26"/>
      <c r="DCY124" s="1"/>
      <c r="DCZ124" s="59" t="s">
        <v>24</v>
      </c>
      <c r="DDA124" s="1" t="s">
        <v>16</v>
      </c>
      <c r="DDB124" s="2">
        <v>2.4E-2</v>
      </c>
      <c r="DDC124" s="4">
        <f>DDC119*DDB124</f>
        <v>0.52800000000000002</v>
      </c>
      <c r="DDD124" s="1">
        <v>3.2</v>
      </c>
      <c r="DDE124" s="4">
        <f>DDD124*DDC124</f>
        <v>1.6896000000000002</v>
      </c>
      <c r="DDF124" s="1"/>
      <c r="DDG124" s="4"/>
      <c r="DDH124" s="1"/>
      <c r="DDI124" s="4"/>
      <c r="DDJ124" s="28">
        <f>DDE124+DDG124+DDI124</f>
        <v>1.6896000000000002</v>
      </c>
      <c r="DMT124" s="26"/>
      <c r="DMU124" s="1"/>
      <c r="DMV124" s="59" t="s">
        <v>24</v>
      </c>
      <c r="DMW124" s="1" t="s">
        <v>16</v>
      </c>
      <c r="DMX124" s="2">
        <v>2.4E-2</v>
      </c>
      <c r="DMY124" s="4">
        <f>DMY119*DMX124</f>
        <v>0.52800000000000002</v>
      </c>
      <c r="DMZ124" s="1">
        <v>3.2</v>
      </c>
      <c r="DNA124" s="4">
        <f>DMZ124*DMY124</f>
        <v>1.6896000000000002</v>
      </c>
      <c r="DNB124" s="1"/>
      <c r="DNC124" s="4"/>
      <c r="DND124" s="1"/>
      <c r="DNE124" s="4"/>
      <c r="DNF124" s="28">
        <f>DNA124+DNC124+DNE124</f>
        <v>1.6896000000000002</v>
      </c>
      <c r="DWP124" s="26"/>
      <c r="DWQ124" s="1"/>
      <c r="DWR124" s="59" t="s">
        <v>24</v>
      </c>
      <c r="DWS124" s="1" t="s">
        <v>16</v>
      </c>
      <c r="DWT124" s="2">
        <v>2.4E-2</v>
      </c>
      <c r="DWU124" s="4">
        <f>DWU119*DWT124</f>
        <v>0.52800000000000002</v>
      </c>
      <c r="DWV124" s="1">
        <v>3.2</v>
      </c>
      <c r="DWW124" s="4">
        <f>DWV124*DWU124</f>
        <v>1.6896000000000002</v>
      </c>
      <c r="DWX124" s="1"/>
      <c r="DWY124" s="4"/>
      <c r="DWZ124" s="1"/>
      <c r="DXA124" s="4"/>
      <c r="DXB124" s="28">
        <f>DWW124+DWY124+DXA124</f>
        <v>1.6896000000000002</v>
      </c>
      <c r="EGL124" s="26"/>
      <c r="EGM124" s="1"/>
      <c r="EGN124" s="59" t="s">
        <v>24</v>
      </c>
      <c r="EGO124" s="1" t="s">
        <v>16</v>
      </c>
      <c r="EGP124" s="2">
        <v>2.4E-2</v>
      </c>
      <c r="EGQ124" s="4">
        <f>EGQ119*EGP124</f>
        <v>0.52800000000000002</v>
      </c>
      <c r="EGR124" s="1">
        <v>3.2</v>
      </c>
      <c r="EGS124" s="4">
        <f>EGR124*EGQ124</f>
        <v>1.6896000000000002</v>
      </c>
      <c r="EGT124" s="1"/>
      <c r="EGU124" s="4"/>
      <c r="EGV124" s="1"/>
      <c r="EGW124" s="4"/>
      <c r="EGX124" s="28">
        <f>EGS124+EGU124+EGW124</f>
        <v>1.6896000000000002</v>
      </c>
      <c r="EQH124" s="26"/>
      <c r="EQI124" s="1"/>
      <c r="EQJ124" s="59" t="s">
        <v>24</v>
      </c>
      <c r="EQK124" s="1" t="s">
        <v>16</v>
      </c>
      <c r="EQL124" s="2">
        <v>2.4E-2</v>
      </c>
      <c r="EQM124" s="4">
        <f>EQM119*EQL124</f>
        <v>0.52800000000000002</v>
      </c>
      <c r="EQN124" s="1">
        <v>3.2</v>
      </c>
      <c r="EQO124" s="4">
        <f>EQN124*EQM124</f>
        <v>1.6896000000000002</v>
      </c>
      <c r="EQP124" s="1"/>
      <c r="EQQ124" s="4"/>
      <c r="EQR124" s="1"/>
      <c r="EQS124" s="4"/>
      <c r="EQT124" s="28">
        <f>EQO124+EQQ124+EQS124</f>
        <v>1.6896000000000002</v>
      </c>
      <c r="FAD124" s="26"/>
      <c r="FAE124" s="1"/>
      <c r="FAF124" s="59" t="s">
        <v>24</v>
      </c>
      <c r="FAG124" s="1" t="s">
        <v>16</v>
      </c>
      <c r="FAH124" s="2">
        <v>2.4E-2</v>
      </c>
      <c r="FAI124" s="4">
        <f>FAI119*FAH124</f>
        <v>0.52800000000000002</v>
      </c>
      <c r="FAJ124" s="1">
        <v>3.2</v>
      </c>
      <c r="FAK124" s="4">
        <f>FAJ124*FAI124</f>
        <v>1.6896000000000002</v>
      </c>
      <c r="FAL124" s="1"/>
      <c r="FAM124" s="4"/>
      <c r="FAN124" s="1"/>
      <c r="FAO124" s="4"/>
      <c r="FAP124" s="28">
        <f>FAK124+FAM124+FAO124</f>
        <v>1.6896000000000002</v>
      </c>
      <c r="FJZ124" s="26"/>
      <c r="FKA124" s="1"/>
      <c r="FKB124" s="59" t="s">
        <v>24</v>
      </c>
      <c r="FKC124" s="1" t="s">
        <v>16</v>
      </c>
      <c r="FKD124" s="2">
        <v>2.4E-2</v>
      </c>
      <c r="FKE124" s="4">
        <f>FKE119*FKD124</f>
        <v>0.52800000000000002</v>
      </c>
      <c r="FKF124" s="1">
        <v>3.2</v>
      </c>
      <c r="FKG124" s="4">
        <f>FKF124*FKE124</f>
        <v>1.6896000000000002</v>
      </c>
      <c r="FKH124" s="1"/>
      <c r="FKI124" s="4"/>
      <c r="FKJ124" s="1"/>
      <c r="FKK124" s="4"/>
      <c r="FKL124" s="28">
        <f>FKG124+FKI124+FKK124</f>
        <v>1.6896000000000002</v>
      </c>
      <c r="FTV124" s="26"/>
      <c r="FTW124" s="1"/>
      <c r="FTX124" s="59" t="s">
        <v>24</v>
      </c>
      <c r="FTY124" s="1" t="s">
        <v>16</v>
      </c>
      <c r="FTZ124" s="2">
        <v>2.4E-2</v>
      </c>
      <c r="FUA124" s="4">
        <f>FUA119*FTZ124</f>
        <v>0.52800000000000002</v>
      </c>
      <c r="FUB124" s="1">
        <v>3.2</v>
      </c>
      <c r="FUC124" s="4">
        <f>FUB124*FUA124</f>
        <v>1.6896000000000002</v>
      </c>
      <c r="FUD124" s="1"/>
      <c r="FUE124" s="4"/>
      <c r="FUF124" s="1"/>
      <c r="FUG124" s="4"/>
      <c r="FUH124" s="28">
        <f>FUC124+FUE124+FUG124</f>
        <v>1.6896000000000002</v>
      </c>
      <c r="GDR124" s="26"/>
      <c r="GDS124" s="1"/>
      <c r="GDT124" s="59" t="s">
        <v>24</v>
      </c>
      <c r="GDU124" s="1" t="s">
        <v>16</v>
      </c>
      <c r="GDV124" s="2">
        <v>2.4E-2</v>
      </c>
      <c r="GDW124" s="4">
        <f>GDW119*GDV124</f>
        <v>0.52800000000000002</v>
      </c>
      <c r="GDX124" s="1">
        <v>3.2</v>
      </c>
      <c r="GDY124" s="4">
        <f>GDX124*GDW124</f>
        <v>1.6896000000000002</v>
      </c>
      <c r="GDZ124" s="1"/>
      <c r="GEA124" s="4"/>
      <c r="GEB124" s="1"/>
      <c r="GEC124" s="4"/>
      <c r="GED124" s="28">
        <f>GDY124+GEA124+GEC124</f>
        <v>1.6896000000000002</v>
      </c>
      <c r="GNN124" s="26"/>
      <c r="GNO124" s="1"/>
      <c r="GNP124" s="59" t="s">
        <v>24</v>
      </c>
      <c r="GNQ124" s="1" t="s">
        <v>16</v>
      </c>
      <c r="GNR124" s="2">
        <v>2.4E-2</v>
      </c>
      <c r="GNS124" s="4">
        <f>GNS119*GNR124</f>
        <v>0.52800000000000002</v>
      </c>
      <c r="GNT124" s="1">
        <v>3.2</v>
      </c>
      <c r="GNU124" s="4">
        <f>GNT124*GNS124</f>
        <v>1.6896000000000002</v>
      </c>
      <c r="GNV124" s="1"/>
      <c r="GNW124" s="4"/>
      <c r="GNX124" s="1"/>
      <c r="GNY124" s="4"/>
      <c r="GNZ124" s="28">
        <f>GNU124+GNW124+GNY124</f>
        <v>1.6896000000000002</v>
      </c>
      <c r="GXJ124" s="26"/>
      <c r="GXK124" s="1"/>
      <c r="GXL124" s="59" t="s">
        <v>24</v>
      </c>
      <c r="GXM124" s="1" t="s">
        <v>16</v>
      </c>
      <c r="GXN124" s="2">
        <v>2.4E-2</v>
      </c>
      <c r="GXO124" s="4">
        <f>GXO119*GXN124</f>
        <v>0.52800000000000002</v>
      </c>
      <c r="GXP124" s="1">
        <v>3.2</v>
      </c>
      <c r="GXQ124" s="4">
        <f>GXP124*GXO124</f>
        <v>1.6896000000000002</v>
      </c>
      <c r="GXR124" s="1"/>
      <c r="GXS124" s="4"/>
      <c r="GXT124" s="1"/>
      <c r="GXU124" s="4"/>
      <c r="GXV124" s="28">
        <f>GXQ124+GXS124+GXU124</f>
        <v>1.6896000000000002</v>
      </c>
      <c r="HHF124" s="26"/>
      <c r="HHG124" s="1"/>
      <c r="HHH124" s="59" t="s">
        <v>24</v>
      </c>
      <c r="HHI124" s="1" t="s">
        <v>16</v>
      </c>
      <c r="HHJ124" s="2">
        <v>2.4E-2</v>
      </c>
      <c r="HHK124" s="4">
        <f>HHK119*HHJ124</f>
        <v>0.52800000000000002</v>
      </c>
      <c r="HHL124" s="1">
        <v>3.2</v>
      </c>
      <c r="HHM124" s="4">
        <f>HHL124*HHK124</f>
        <v>1.6896000000000002</v>
      </c>
      <c r="HHN124" s="1"/>
      <c r="HHO124" s="4"/>
      <c r="HHP124" s="1"/>
      <c r="HHQ124" s="4"/>
      <c r="HHR124" s="28">
        <f>HHM124+HHO124+HHQ124</f>
        <v>1.6896000000000002</v>
      </c>
      <c r="HRB124" s="26"/>
      <c r="HRC124" s="1"/>
      <c r="HRD124" s="59" t="s">
        <v>24</v>
      </c>
      <c r="HRE124" s="1" t="s">
        <v>16</v>
      </c>
      <c r="HRF124" s="2">
        <v>2.4E-2</v>
      </c>
      <c r="HRG124" s="4">
        <f>HRG119*HRF124</f>
        <v>0.52800000000000002</v>
      </c>
      <c r="HRH124" s="1">
        <v>3.2</v>
      </c>
      <c r="HRI124" s="4">
        <f>HRH124*HRG124</f>
        <v>1.6896000000000002</v>
      </c>
      <c r="HRJ124" s="1"/>
      <c r="HRK124" s="4"/>
      <c r="HRL124" s="1"/>
      <c r="HRM124" s="4"/>
      <c r="HRN124" s="28">
        <f>HRI124+HRK124+HRM124</f>
        <v>1.6896000000000002</v>
      </c>
      <c r="IAX124" s="26"/>
      <c r="IAY124" s="1"/>
      <c r="IAZ124" s="59" t="s">
        <v>24</v>
      </c>
      <c r="IBA124" s="1" t="s">
        <v>16</v>
      </c>
      <c r="IBB124" s="2">
        <v>2.4E-2</v>
      </c>
      <c r="IBC124" s="4">
        <f>IBC119*IBB124</f>
        <v>0.52800000000000002</v>
      </c>
      <c r="IBD124" s="1">
        <v>3.2</v>
      </c>
      <c r="IBE124" s="4">
        <f>IBD124*IBC124</f>
        <v>1.6896000000000002</v>
      </c>
      <c r="IBF124" s="1"/>
      <c r="IBG124" s="4"/>
      <c r="IBH124" s="1"/>
      <c r="IBI124" s="4"/>
      <c r="IBJ124" s="28">
        <f>IBE124+IBG124+IBI124</f>
        <v>1.6896000000000002</v>
      </c>
      <c r="IKT124" s="26"/>
      <c r="IKU124" s="1"/>
      <c r="IKV124" s="59" t="s">
        <v>24</v>
      </c>
      <c r="IKW124" s="1" t="s">
        <v>16</v>
      </c>
      <c r="IKX124" s="2">
        <v>2.4E-2</v>
      </c>
      <c r="IKY124" s="4">
        <f>IKY119*IKX124</f>
        <v>0.52800000000000002</v>
      </c>
      <c r="IKZ124" s="1">
        <v>3.2</v>
      </c>
      <c r="ILA124" s="4">
        <f>IKZ124*IKY124</f>
        <v>1.6896000000000002</v>
      </c>
      <c r="ILB124" s="1"/>
      <c r="ILC124" s="4"/>
      <c r="ILD124" s="1"/>
      <c r="ILE124" s="4"/>
      <c r="ILF124" s="28">
        <f>ILA124+ILC124+ILE124</f>
        <v>1.6896000000000002</v>
      </c>
      <c r="IUP124" s="26"/>
      <c r="IUQ124" s="1"/>
      <c r="IUR124" s="59" t="s">
        <v>24</v>
      </c>
      <c r="IUS124" s="1" t="s">
        <v>16</v>
      </c>
      <c r="IUT124" s="2">
        <v>2.4E-2</v>
      </c>
      <c r="IUU124" s="4">
        <f>IUU119*IUT124</f>
        <v>0.52800000000000002</v>
      </c>
      <c r="IUV124" s="1">
        <v>3.2</v>
      </c>
      <c r="IUW124" s="4">
        <f>IUV124*IUU124</f>
        <v>1.6896000000000002</v>
      </c>
      <c r="IUX124" s="1"/>
      <c r="IUY124" s="4"/>
      <c r="IUZ124" s="1"/>
      <c r="IVA124" s="4"/>
      <c r="IVB124" s="28">
        <f>IUW124+IUY124+IVA124</f>
        <v>1.6896000000000002</v>
      </c>
      <c r="JEL124" s="26"/>
      <c r="JEM124" s="1"/>
      <c r="JEN124" s="59" t="s">
        <v>24</v>
      </c>
      <c r="JEO124" s="1" t="s">
        <v>16</v>
      </c>
      <c r="JEP124" s="2">
        <v>2.4E-2</v>
      </c>
      <c r="JEQ124" s="4">
        <f>JEQ119*JEP124</f>
        <v>0.52800000000000002</v>
      </c>
      <c r="JER124" s="1">
        <v>3.2</v>
      </c>
      <c r="JES124" s="4">
        <f>JER124*JEQ124</f>
        <v>1.6896000000000002</v>
      </c>
      <c r="JET124" s="1"/>
      <c r="JEU124" s="4"/>
      <c r="JEV124" s="1"/>
      <c r="JEW124" s="4"/>
      <c r="JEX124" s="28">
        <f>JES124+JEU124+JEW124</f>
        <v>1.6896000000000002</v>
      </c>
      <c r="JOH124" s="26"/>
      <c r="JOI124" s="1"/>
      <c r="JOJ124" s="59" t="s">
        <v>24</v>
      </c>
      <c r="JOK124" s="1" t="s">
        <v>16</v>
      </c>
      <c r="JOL124" s="2">
        <v>2.4E-2</v>
      </c>
      <c r="JOM124" s="4">
        <f>JOM119*JOL124</f>
        <v>0.52800000000000002</v>
      </c>
      <c r="JON124" s="1">
        <v>3.2</v>
      </c>
      <c r="JOO124" s="4">
        <f>JON124*JOM124</f>
        <v>1.6896000000000002</v>
      </c>
      <c r="JOP124" s="1"/>
      <c r="JOQ124" s="4"/>
      <c r="JOR124" s="1"/>
      <c r="JOS124" s="4"/>
      <c r="JOT124" s="28">
        <f>JOO124+JOQ124+JOS124</f>
        <v>1.6896000000000002</v>
      </c>
      <c r="JYD124" s="26"/>
      <c r="JYE124" s="1"/>
      <c r="JYF124" s="59" t="s">
        <v>24</v>
      </c>
      <c r="JYG124" s="1" t="s">
        <v>16</v>
      </c>
      <c r="JYH124" s="2">
        <v>2.4E-2</v>
      </c>
      <c r="JYI124" s="4">
        <f>JYI119*JYH124</f>
        <v>0.52800000000000002</v>
      </c>
      <c r="JYJ124" s="1">
        <v>3.2</v>
      </c>
      <c r="JYK124" s="4">
        <f>JYJ124*JYI124</f>
        <v>1.6896000000000002</v>
      </c>
      <c r="JYL124" s="1"/>
      <c r="JYM124" s="4"/>
      <c r="JYN124" s="1"/>
      <c r="JYO124" s="4"/>
      <c r="JYP124" s="28">
        <f>JYK124+JYM124+JYO124</f>
        <v>1.6896000000000002</v>
      </c>
      <c r="KHZ124" s="26"/>
      <c r="KIA124" s="1"/>
      <c r="KIB124" s="59" t="s">
        <v>24</v>
      </c>
      <c r="KIC124" s="1" t="s">
        <v>16</v>
      </c>
      <c r="KID124" s="2">
        <v>2.4E-2</v>
      </c>
      <c r="KIE124" s="4">
        <f>KIE119*KID124</f>
        <v>0.52800000000000002</v>
      </c>
      <c r="KIF124" s="1">
        <v>3.2</v>
      </c>
      <c r="KIG124" s="4">
        <f>KIF124*KIE124</f>
        <v>1.6896000000000002</v>
      </c>
      <c r="KIH124" s="1"/>
      <c r="KII124" s="4"/>
      <c r="KIJ124" s="1"/>
      <c r="KIK124" s="4"/>
      <c r="KIL124" s="28">
        <f>KIG124+KII124+KIK124</f>
        <v>1.6896000000000002</v>
      </c>
      <c r="KRV124" s="26"/>
      <c r="KRW124" s="1"/>
      <c r="KRX124" s="59" t="s">
        <v>24</v>
      </c>
      <c r="KRY124" s="1" t="s">
        <v>16</v>
      </c>
      <c r="KRZ124" s="2">
        <v>2.4E-2</v>
      </c>
      <c r="KSA124" s="4">
        <f>KSA119*KRZ124</f>
        <v>0.52800000000000002</v>
      </c>
      <c r="KSB124" s="1">
        <v>3.2</v>
      </c>
      <c r="KSC124" s="4">
        <f>KSB124*KSA124</f>
        <v>1.6896000000000002</v>
      </c>
      <c r="KSD124" s="1"/>
      <c r="KSE124" s="4"/>
      <c r="KSF124" s="1"/>
      <c r="KSG124" s="4"/>
      <c r="KSH124" s="28">
        <f>KSC124+KSE124+KSG124</f>
        <v>1.6896000000000002</v>
      </c>
      <c r="LBR124" s="26"/>
      <c r="LBS124" s="1"/>
      <c r="LBT124" s="59" t="s">
        <v>24</v>
      </c>
      <c r="LBU124" s="1" t="s">
        <v>16</v>
      </c>
      <c r="LBV124" s="2">
        <v>2.4E-2</v>
      </c>
      <c r="LBW124" s="4">
        <f>LBW119*LBV124</f>
        <v>0.52800000000000002</v>
      </c>
      <c r="LBX124" s="1">
        <v>3.2</v>
      </c>
      <c r="LBY124" s="4">
        <f>LBX124*LBW124</f>
        <v>1.6896000000000002</v>
      </c>
      <c r="LBZ124" s="1"/>
      <c r="LCA124" s="4"/>
      <c r="LCB124" s="1"/>
      <c r="LCC124" s="4"/>
      <c r="LCD124" s="28">
        <f>LBY124+LCA124+LCC124</f>
        <v>1.6896000000000002</v>
      </c>
      <c r="LLN124" s="26"/>
      <c r="LLO124" s="1"/>
      <c r="LLP124" s="59" t="s">
        <v>24</v>
      </c>
      <c r="LLQ124" s="1" t="s">
        <v>16</v>
      </c>
      <c r="LLR124" s="2">
        <v>2.4E-2</v>
      </c>
      <c r="LLS124" s="4">
        <f>LLS119*LLR124</f>
        <v>0.52800000000000002</v>
      </c>
      <c r="LLT124" s="1">
        <v>3.2</v>
      </c>
      <c r="LLU124" s="4">
        <f>LLT124*LLS124</f>
        <v>1.6896000000000002</v>
      </c>
      <c r="LLV124" s="1"/>
      <c r="LLW124" s="4"/>
      <c r="LLX124" s="1"/>
      <c r="LLY124" s="4"/>
      <c r="LLZ124" s="28">
        <f>LLU124+LLW124+LLY124</f>
        <v>1.6896000000000002</v>
      </c>
      <c r="LVJ124" s="26"/>
      <c r="LVK124" s="1"/>
      <c r="LVL124" s="59" t="s">
        <v>24</v>
      </c>
      <c r="LVM124" s="1" t="s">
        <v>16</v>
      </c>
      <c r="LVN124" s="2">
        <v>2.4E-2</v>
      </c>
      <c r="LVO124" s="4">
        <f>LVO119*LVN124</f>
        <v>0.52800000000000002</v>
      </c>
      <c r="LVP124" s="1">
        <v>3.2</v>
      </c>
      <c r="LVQ124" s="4">
        <f>LVP124*LVO124</f>
        <v>1.6896000000000002</v>
      </c>
      <c r="LVR124" s="1"/>
      <c r="LVS124" s="4"/>
      <c r="LVT124" s="1"/>
      <c r="LVU124" s="4"/>
      <c r="LVV124" s="28">
        <f>LVQ124+LVS124+LVU124</f>
        <v>1.6896000000000002</v>
      </c>
      <c r="MFF124" s="26"/>
      <c r="MFG124" s="1"/>
      <c r="MFH124" s="59" t="s">
        <v>24</v>
      </c>
      <c r="MFI124" s="1" t="s">
        <v>16</v>
      </c>
      <c r="MFJ124" s="2">
        <v>2.4E-2</v>
      </c>
      <c r="MFK124" s="4">
        <f>MFK119*MFJ124</f>
        <v>0.52800000000000002</v>
      </c>
      <c r="MFL124" s="1">
        <v>3.2</v>
      </c>
      <c r="MFM124" s="4">
        <f>MFL124*MFK124</f>
        <v>1.6896000000000002</v>
      </c>
      <c r="MFN124" s="1"/>
      <c r="MFO124" s="4"/>
      <c r="MFP124" s="1"/>
      <c r="MFQ124" s="4"/>
      <c r="MFR124" s="28">
        <f>MFM124+MFO124+MFQ124</f>
        <v>1.6896000000000002</v>
      </c>
      <c r="MPB124" s="26"/>
      <c r="MPC124" s="1"/>
      <c r="MPD124" s="59" t="s">
        <v>24</v>
      </c>
      <c r="MPE124" s="1" t="s">
        <v>16</v>
      </c>
      <c r="MPF124" s="2">
        <v>2.4E-2</v>
      </c>
      <c r="MPG124" s="4">
        <f>MPG119*MPF124</f>
        <v>0.52800000000000002</v>
      </c>
      <c r="MPH124" s="1">
        <v>3.2</v>
      </c>
      <c r="MPI124" s="4">
        <f>MPH124*MPG124</f>
        <v>1.6896000000000002</v>
      </c>
      <c r="MPJ124" s="1"/>
      <c r="MPK124" s="4"/>
      <c r="MPL124" s="1"/>
      <c r="MPM124" s="4"/>
      <c r="MPN124" s="28">
        <f>MPI124+MPK124+MPM124</f>
        <v>1.6896000000000002</v>
      </c>
      <c r="MYX124" s="26"/>
      <c r="MYY124" s="1"/>
      <c r="MYZ124" s="59" t="s">
        <v>24</v>
      </c>
      <c r="MZA124" s="1" t="s">
        <v>16</v>
      </c>
      <c r="MZB124" s="2">
        <v>2.4E-2</v>
      </c>
      <c r="MZC124" s="4">
        <f>MZC119*MZB124</f>
        <v>0.52800000000000002</v>
      </c>
      <c r="MZD124" s="1">
        <v>3.2</v>
      </c>
      <c r="MZE124" s="4">
        <f>MZD124*MZC124</f>
        <v>1.6896000000000002</v>
      </c>
      <c r="MZF124" s="1"/>
      <c r="MZG124" s="4"/>
      <c r="MZH124" s="1"/>
      <c r="MZI124" s="4"/>
      <c r="MZJ124" s="28">
        <f>MZE124+MZG124+MZI124</f>
        <v>1.6896000000000002</v>
      </c>
      <c r="NIT124" s="26"/>
      <c r="NIU124" s="1"/>
      <c r="NIV124" s="59" t="s">
        <v>24</v>
      </c>
      <c r="NIW124" s="1" t="s">
        <v>16</v>
      </c>
      <c r="NIX124" s="2">
        <v>2.4E-2</v>
      </c>
      <c r="NIY124" s="4">
        <f>NIY119*NIX124</f>
        <v>0.52800000000000002</v>
      </c>
      <c r="NIZ124" s="1">
        <v>3.2</v>
      </c>
      <c r="NJA124" s="4">
        <f>NIZ124*NIY124</f>
        <v>1.6896000000000002</v>
      </c>
      <c r="NJB124" s="1"/>
      <c r="NJC124" s="4"/>
      <c r="NJD124" s="1"/>
      <c r="NJE124" s="4"/>
      <c r="NJF124" s="28">
        <f>NJA124+NJC124+NJE124</f>
        <v>1.6896000000000002</v>
      </c>
      <c r="NSP124" s="26"/>
      <c r="NSQ124" s="1"/>
      <c r="NSR124" s="59" t="s">
        <v>24</v>
      </c>
      <c r="NSS124" s="1" t="s">
        <v>16</v>
      </c>
      <c r="NST124" s="2">
        <v>2.4E-2</v>
      </c>
      <c r="NSU124" s="4">
        <f>NSU119*NST124</f>
        <v>0.52800000000000002</v>
      </c>
      <c r="NSV124" s="1">
        <v>3.2</v>
      </c>
      <c r="NSW124" s="4">
        <f>NSV124*NSU124</f>
        <v>1.6896000000000002</v>
      </c>
      <c r="NSX124" s="1"/>
      <c r="NSY124" s="4"/>
      <c r="NSZ124" s="1"/>
      <c r="NTA124" s="4"/>
      <c r="NTB124" s="28">
        <f>NSW124+NSY124+NTA124</f>
        <v>1.6896000000000002</v>
      </c>
      <c r="OCL124" s="26"/>
      <c r="OCM124" s="1"/>
      <c r="OCN124" s="59" t="s">
        <v>24</v>
      </c>
      <c r="OCO124" s="1" t="s">
        <v>16</v>
      </c>
      <c r="OCP124" s="2">
        <v>2.4E-2</v>
      </c>
      <c r="OCQ124" s="4">
        <f>OCQ119*OCP124</f>
        <v>0.52800000000000002</v>
      </c>
      <c r="OCR124" s="1">
        <v>3.2</v>
      </c>
      <c r="OCS124" s="4">
        <f>OCR124*OCQ124</f>
        <v>1.6896000000000002</v>
      </c>
      <c r="OCT124" s="1"/>
      <c r="OCU124" s="4"/>
      <c r="OCV124" s="1"/>
      <c r="OCW124" s="4"/>
      <c r="OCX124" s="28">
        <f>OCS124+OCU124+OCW124</f>
        <v>1.6896000000000002</v>
      </c>
      <c r="OMH124" s="26"/>
      <c r="OMI124" s="1"/>
      <c r="OMJ124" s="59" t="s">
        <v>24</v>
      </c>
      <c r="OMK124" s="1" t="s">
        <v>16</v>
      </c>
      <c r="OML124" s="2">
        <v>2.4E-2</v>
      </c>
      <c r="OMM124" s="4">
        <f>OMM119*OML124</f>
        <v>0.52800000000000002</v>
      </c>
      <c r="OMN124" s="1">
        <v>3.2</v>
      </c>
      <c r="OMO124" s="4">
        <f>OMN124*OMM124</f>
        <v>1.6896000000000002</v>
      </c>
      <c r="OMP124" s="1"/>
      <c r="OMQ124" s="4"/>
      <c r="OMR124" s="1"/>
      <c r="OMS124" s="4"/>
      <c r="OMT124" s="28">
        <f>OMO124+OMQ124+OMS124</f>
        <v>1.6896000000000002</v>
      </c>
      <c r="OWD124" s="26"/>
      <c r="OWE124" s="1"/>
      <c r="OWF124" s="59" t="s">
        <v>24</v>
      </c>
      <c r="OWG124" s="1" t="s">
        <v>16</v>
      </c>
      <c r="OWH124" s="2">
        <v>2.4E-2</v>
      </c>
      <c r="OWI124" s="4">
        <f>OWI119*OWH124</f>
        <v>0.52800000000000002</v>
      </c>
      <c r="OWJ124" s="1">
        <v>3.2</v>
      </c>
      <c r="OWK124" s="4">
        <f>OWJ124*OWI124</f>
        <v>1.6896000000000002</v>
      </c>
      <c r="OWL124" s="1"/>
      <c r="OWM124" s="4"/>
      <c r="OWN124" s="1"/>
      <c r="OWO124" s="4"/>
      <c r="OWP124" s="28">
        <f>OWK124+OWM124+OWO124</f>
        <v>1.6896000000000002</v>
      </c>
      <c r="PFZ124" s="26"/>
      <c r="PGA124" s="1"/>
      <c r="PGB124" s="59" t="s">
        <v>24</v>
      </c>
      <c r="PGC124" s="1" t="s">
        <v>16</v>
      </c>
      <c r="PGD124" s="2">
        <v>2.4E-2</v>
      </c>
      <c r="PGE124" s="4">
        <f>PGE119*PGD124</f>
        <v>0.52800000000000002</v>
      </c>
      <c r="PGF124" s="1">
        <v>3.2</v>
      </c>
      <c r="PGG124" s="4">
        <f>PGF124*PGE124</f>
        <v>1.6896000000000002</v>
      </c>
      <c r="PGH124" s="1"/>
      <c r="PGI124" s="4"/>
      <c r="PGJ124" s="1"/>
      <c r="PGK124" s="4"/>
      <c r="PGL124" s="28">
        <f>PGG124+PGI124+PGK124</f>
        <v>1.6896000000000002</v>
      </c>
      <c r="PPV124" s="26"/>
      <c r="PPW124" s="1"/>
      <c r="PPX124" s="59" t="s">
        <v>24</v>
      </c>
      <c r="PPY124" s="1" t="s">
        <v>16</v>
      </c>
      <c r="PPZ124" s="2">
        <v>2.4E-2</v>
      </c>
      <c r="PQA124" s="4">
        <f>PQA119*PPZ124</f>
        <v>0.52800000000000002</v>
      </c>
      <c r="PQB124" s="1">
        <v>3.2</v>
      </c>
      <c r="PQC124" s="4">
        <f>PQB124*PQA124</f>
        <v>1.6896000000000002</v>
      </c>
      <c r="PQD124" s="1"/>
      <c r="PQE124" s="4"/>
      <c r="PQF124" s="1"/>
      <c r="PQG124" s="4"/>
      <c r="PQH124" s="28">
        <f>PQC124+PQE124+PQG124</f>
        <v>1.6896000000000002</v>
      </c>
      <c r="PZR124" s="26"/>
      <c r="PZS124" s="1"/>
      <c r="PZT124" s="59" t="s">
        <v>24</v>
      </c>
      <c r="PZU124" s="1" t="s">
        <v>16</v>
      </c>
      <c r="PZV124" s="2">
        <v>2.4E-2</v>
      </c>
      <c r="PZW124" s="4">
        <f>PZW119*PZV124</f>
        <v>0.52800000000000002</v>
      </c>
      <c r="PZX124" s="1">
        <v>3.2</v>
      </c>
      <c r="PZY124" s="4">
        <f>PZX124*PZW124</f>
        <v>1.6896000000000002</v>
      </c>
      <c r="PZZ124" s="1"/>
      <c r="QAA124" s="4"/>
      <c r="QAB124" s="1"/>
      <c r="QAC124" s="4"/>
      <c r="QAD124" s="28">
        <f>PZY124+QAA124+QAC124</f>
        <v>1.6896000000000002</v>
      </c>
      <c r="QJN124" s="26"/>
      <c r="QJO124" s="1"/>
      <c r="QJP124" s="59" t="s">
        <v>24</v>
      </c>
      <c r="QJQ124" s="1" t="s">
        <v>16</v>
      </c>
      <c r="QJR124" s="2">
        <v>2.4E-2</v>
      </c>
      <c r="QJS124" s="4">
        <f>QJS119*QJR124</f>
        <v>0.52800000000000002</v>
      </c>
      <c r="QJT124" s="1">
        <v>3.2</v>
      </c>
      <c r="QJU124" s="4">
        <f>QJT124*QJS124</f>
        <v>1.6896000000000002</v>
      </c>
      <c r="QJV124" s="1"/>
      <c r="QJW124" s="4"/>
      <c r="QJX124" s="1"/>
      <c r="QJY124" s="4"/>
      <c r="QJZ124" s="28">
        <f>QJU124+QJW124+QJY124</f>
        <v>1.6896000000000002</v>
      </c>
      <c r="QTJ124" s="26"/>
      <c r="QTK124" s="1"/>
      <c r="QTL124" s="59" t="s">
        <v>24</v>
      </c>
      <c r="QTM124" s="1" t="s">
        <v>16</v>
      </c>
      <c r="QTN124" s="2">
        <v>2.4E-2</v>
      </c>
      <c r="QTO124" s="4">
        <f>QTO119*QTN124</f>
        <v>0.52800000000000002</v>
      </c>
      <c r="QTP124" s="1">
        <v>3.2</v>
      </c>
      <c r="QTQ124" s="4">
        <f>QTP124*QTO124</f>
        <v>1.6896000000000002</v>
      </c>
      <c r="QTR124" s="1"/>
      <c r="QTS124" s="4"/>
      <c r="QTT124" s="1"/>
      <c r="QTU124" s="4"/>
      <c r="QTV124" s="28">
        <f>QTQ124+QTS124+QTU124</f>
        <v>1.6896000000000002</v>
      </c>
      <c r="RDF124" s="26"/>
      <c r="RDG124" s="1"/>
      <c r="RDH124" s="59" t="s">
        <v>24</v>
      </c>
      <c r="RDI124" s="1" t="s">
        <v>16</v>
      </c>
      <c r="RDJ124" s="2">
        <v>2.4E-2</v>
      </c>
      <c r="RDK124" s="4">
        <f>RDK119*RDJ124</f>
        <v>0.52800000000000002</v>
      </c>
      <c r="RDL124" s="1">
        <v>3.2</v>
      </c>
      <c r="RDM124" s="4">
        <f>RDL124*RDK124</f>
        <v>1.6896000000000002</v>
      </c>
      <c r="RDN124" s="1"/>
      <c r="RDO124" s="4"/>
      <c r="RDP124" s="1"/>
      <c r="RDQ124" s="4"/>
      <c r="RDR124" s="28">
        <f>RDM124+RDO124+RDQ124</f>
        <v>1.6896000000000002</v>
      </c>
      <c r="RNB124" s="26"/>
      <c r="RNC124" s="1"/>
      <c r="RND124" s="59" t="s">
        <v>24</v>
      </c>
      <c r="RNE124" s="1" t="s">
        <v>16</v>
      </c>
      <c r="RNF124" s="2">
        <v>2.4E-2</v>
      </c>
      <c r="RNG124" s="4">
        <f>RNG119*RNF124</f>
        <v>0.52800000000000002</v>
      </c>
      <c r="RNH124" s="1">
        <v>3.2</v>
      </c>
      <c r="RNI124" s="4">
        <f>RNH124*RNG124</f>
        <v>1.6896000000000002</v>
      </c>
      <c r="RNJ124" s="1"/>
      <c r="RNK124" s="4"/>
      <c r="RNL124" s="1"/>
      <c r="RNM124" s="4"/>
      <c r="RNN124" s="28">
        <f>RNI124+RNK124+RNM124</f>
        <v>1.6896000000000002</v>
      </c>
      <c r="RWX124" s="26"/>
      <c r="RWY124" s="1"/>
      <c r="RWZ124" s="59" t="s">
        <v>24</v>
      </c>
      <c r="RXA124" s="1" t="s">
        <v>16</v>
      </c>
      <c r="RXB124" s="2">
        <v>2.4E-2</v>
      </c>
      <c r="RXC124" s="4">
        <f>RXC119*RXB124</f>
        <v>0.52800000000000002</v>
      </c>
      <c r="RXD124" s="1">
        <v>3.2</v>
      </c>
      <c r="RXE124" s="4">
        <f>RXD124*RXC124</f>
        <v>1.6896000000000002</v>
      </c>
      <c r="RXF124" s="1"/>
      <c r="RXG124" s="4"/>
      <c r="RXH124" s="1"/>
      <c r="RXI124" s="4"/>
      <c r="RXJ124" s="28">
        <f>RXE124+RXG124+RXI124</f>
        <v>1.6896000000000002</v>
      </c>
      <c r="SGT124" s="26"/>
      <c r="SGU124" s="1"/>
      <c r="SGV124" s="59" t="s">
        <v>24</v>
      </c>
      <c r="SGW124" s="1" t="s">
        <v>16</v>
      </c>
      <c r="SGX124" s="2">
        <v>2.4E-2</v>
      </c>
      <c r="SGY124" s="4">
        <f>SGY119*SGX124</f>
        <v>0.52800000000000002</v>
      </c>
      <c r="SGZ124" s="1">
        <v>3.2</v>
      </c>
      <c r="SHA124" s="4">
        <f>SGZ124*SGY124</f>
        <v>1.6896000000000002</v>
      </c>
      <c r="SHB124" s="1"/>
      <c r="SHC124" s="4"/>
      <c r="SHD124" s="1"/>
      <c r="SHE124" s="4"/>
      <c r="SHF124" s="28">
        <f>SHA124+SHC124+SHE124</f>
        <v>1.6896000000000002</v>
      </c>
      <c r="SQP124" s="26"/>
      <c r="SQQ124" s="1"/>
      <c r="SQR124" s="59" t="s">
        <v>24</v>
      </c>
      <c r="SQS124" s="1" t="s">
        <v>16</v>
      </c>
      <c r="SQT124" s="2">
        <v>2.4E-2</v>
      </c>
      <c r="SQU124" s="4">
        <f>SQU119*SQT124</f>
        <v>0.52800000000000002</v>
      </c>
      <c r="SQV124" s="1">
        <v>3.2</v>
      </c>
      <c r="SQW124" s="4">
        <f>SQV124*SQU124</f>
        <v>1.6896000000000002</v>
      </c>
      <c r="SQX124" s="1"/>
      <c r="SQY124" s="4"/>
      <c r="SQZ124" s="1"/>
      <c r="SRA124" s="4"/>
      <c r="SRB124" s="28">
        <f>SQW124+SQY124+SRA124</f>
        <v>1.6896000000000002</v>
      </c>
      <c r="TAL124" s="26"/>
      <c r="TAM124" s="1"/>
      <c r="TAN124" s="59" t="s">
        <v>24</v>
      </c>
      <c r="TAO124" s="1" t="s">
        <v>16</v>
      </c>
      <c r="TAP124" s="2">
        <v>2.4E-2</v>
      </c>
      <c r="TAQ124" s="4">
        <f>TAQ119*TAP124</f>
        <v>0.52800000000000002</v>
      </c>
      <c r="TAR124" s="1">
        <v>3.2</v>
      </c>
      <c r="TAS124" s="4">
        <f>TAR124*TAQ124</f>
        <v>1.6896000000000002</v>
      </c>
      <c r="TAT124" s="1"/>
      <c r="TAU124" s="4"/>
      <c r="TAV124" s="1"/>
      <c r="TAW124" s="4"/>
      <c r="TAX124" s="28">
        <f>TAS124+TAU124+TAW124</f>
        <v>1.6896000000000002</v>
      </c>
      <c r="TKH124" s="26"/>
      <c r="TKI124" s="1"/>
      <c r="TKJ124" s="59" t="s">
        <v>24</v>
      </c>
      <c r="TKK124" s="1" t="s">
        <v>16</v>
      </c>
      <c r="TKL124" s="2">
        <v>2.4E-2</v>
      </c>
      <c r="TKM124" s="4">
        <f>TKM119*TKL124</f>
        <v>0.52800000000000002</v>
      </c>
      <c r="TKN124" s="1">
        <v>3.2</v>
      </c>
      <c r="TKO124" s="4">
        <f>TKN124*TKM124</f>
        <v>1.6896000000000002</v>
      </c>
      <c r="TKP124" s="1"/>
      <c r="TKQ124" s="4"/>
      <c r="TKR124" s="1"/>
      <c r="TKS124" s="4"/>
      <c r="TKT124" s="28">
        <f>TKO124+TKQ124+TKS124</f>
        <v>1.6896000000000002</v>
      </c>
      <c r="TUD124" s="26"/>
      <c r="TUE124" s="1"/>
      <c r="TUF124" s="59" t="s">
        <v>24</v>
      </c>
      <c r="TUG124" s="1" t="s">
        <v>16</v>
      </c>
      <c r="TUH124" s="2">
        <v>2.4E-2</v>
      </c>
      <c r="TUI124" s="4">
        <f>TUI119*TUH124</f>
        <v>0.52800000000000002</v>
      </c>
      <c r="TUJ124" s="1">
        <v>3.2</v>
      </c>
      <c r="TUK124" s="4">
        <f>TUJ124*TUI124</f>
        <v>1.6896000000000002</v>
      </c>
      <c r="TUL124" s="1"/>
      <c r="TUM124" s="4"/>
      <c r="TUN124" s="1"/>
      <c r="TUO124" s="4"/>
      <c r="TUP124" s="28">
        <f>TUK124+TUM124+TUO124</f>
        <v>1.6896000000000002</v>
      </c>
      <c r="UDZ124" s="26"/>
      <c r="UEA124" s="1"/>
      <c r="UEB124" s="59" t="s">
        <v>24</v>
      </c>
      <c r="UEC124" s="1" t="s">
        <v>16</v>
      </c>
      <c r="UED124" s="2">
        <v>2.4E-2</v>
      </c>
      <c r="UEE124" s="4">
        <f>UEE119*UED124</f>
        <v>0.52800000000000002</v>
      </c>
      <c r="UEF124" s="1">
        <v>3.2</v>
      </c>
      <c r="UEG124" s="4">
        <f>UEF124*UEE124</f>
        <v>1.6896000000000002</v>
      </c>
      <c r="UEH124" s="1"/>
      <c r="UEI124" s="4"/>
      <c r="UEJ124" s="1"/>
      <c r="UEK124" s="4"/>
      <c r="UEL124" s="28">
        <f>UEG124+UEI124+UEK124</f>
        <v>1.6896000000000002</v>
      </c>
      <c r="UNV124" s="26"/>
      <c r="UNW124" s="1"/>
      <c r="UNX124" s="59" t="s">
        <v>24</v>
      </c>
      <c r="UNY124" s="1" t="s">
        <v>16</v>
      </c>
      <c r="UNZ124" s="2">
        <v>2.4E-2</v>
      </c>
      <c r="UOA124" s="4">
        <f>UOA119*UNZ124</f>
        <v>0.52800000000000002</v>
      </c>
      <c r="UOB124" s="1">
        <v>3.2</v>
      </c>
      <c r="UOC124" s="4">
        <f>UOB124*UOA124</f>
        <v>1.6896000000000002</v>
      </c>
      <c r="UOD124" s="1"/>
      <c r="UOE124" s="4"/>
      <c r="UOF124" s="1"/>
      <c r="UOG124" s="4"/>
      <c r="UOH124" s="28">
        <f>UOC124+UOE124+UOG124</f>
        <v>1.6896000000000002</v>
      </c>
      <c r="UXR124" s="26"/>
      <c r="UXS124" s="1"/>
      <c r="UXT124" s="59" t="s">
        <v>24</v>
      </c>
      <c r="UXU124" s="1" t="s">
        <v>16</v>
      </c>
      <c r="UXV124" s="2">
        <v>2.4E-2</v>
      </c>
      <c r="UXW124" s="4">
        <f>UXW119*UXV124</f>
        <v>0.52800000000000002</v>
      </c>
      <c r="UXX124" s="1">
        <v>3.2</v>
      </c>
      <c r="UXY124" s="4">
        <f>UXX124*UXW124</f>
        <v>1.6896000000000002</v>
      </c>
      <c r="UXZ124" s="1"/>
      <c r="UYA124" s="4"/>
      <c r="UYB124" s="1"/>
      <c r="UYC124" s="4"/>
      <c r="UYD124" s="28">
        <f>UXY124+UYA124+UYC124</f>
        <v>1.6896000000000002</v>
      </c>
      <c r="VHN124" s="26"/>
      <c r="VHO124" s="1"/>
      <c r="VHP124" s="59" t="s">
        <v>24</v>
      </c>
      <c r="VHQ124" s="1" t="s">
        <v>16</v>
      </c>
      <c r="VHR124" s="2">
        <v>2.4E-2</v>
      </c>
      <c r="VHS124" s="4">
        <f>VHS119*VHR124</f>
        <v>0.52800000000000002</v>
      </c>
      <c r="VHT124" s="1">
        <v>3.2</v>
      </c>
      <c r="VHU124" s="4">
        <f>VHT124*VHS124</f>
        <v>1.6896000000000002</v>
      </c>
      <c r="VHV124" s="1"/>
      <c r="VHW124" s="4"/>
      <c r="VHX124" s="1"/>
      <c r="VHY124" s="4"/>
      <c r="VHZ124" s="28">
        <f>VHU124+VHW124+VHY124</f>
        <v>1.6896000000000002</v>
      </c>
      <c r="VRJ124" s="26"/>
      <c r="VRK124" s="1"/>
      <c r="VRL124" s="59" t="s">
        <v>24</v>
      </c>
      <c r="VRM124" s="1" t="s">
        <v>16</v>
      </c>
      <c r="VRN124" s="2">
        <v>2.4E-2</v>
      </c>
      <c r="VRO124" s="4">
        <f>VRO119*VRN124</f>
        <v>0.52800000000000002</v>
      </c>
      <c r="VRP124" s="1">
        <v>3.2</v>
      </c>
      <c r="VRQ124" s="4">
        <f>VRP124*VRO124</f>
        <v>1.6896000000000002</v>
      </c>
      <c r="VRR124" s="1"/>
      <c r="VRS124" s="4"/>
      <c r="VRT124" s="1"/>
      <c r="VRU124" s="4"/>
      <c r="VRV124" s="28">
        <f>VRQ124+VRS124+VRU124</f>
        <v>1.6896000000000002</v>
      </c>
      <c r="WBF124" s="26"/>
      <c r="WBG124" s="1"/>
      <c r="WBH124" s="59" t="s">
        <v>24</v>
      </c>
      <c r="WBI124" s="1" t="s">
        <v>16</v>
      </c>
      <c r="WBJ124" s="2">
        <v>2.4E-2</v>
      </c>
      <c r="WBK124" s="4">
        <f>WBK119*WBJ124</f>
        <v>0.52800000000000002</v>
      </c>
      <c r="WBL124" s="1">
        <v>3.2</v>
      </c>
      <c r="WBM124" s="4">
        <f>WBL124*WBK124</f>
        <v>1.6896000000000002</v>
      </c>
      <c r="WBN124" s="1"/>
      <c r="WBO124" s="4"/>
      <c r="WBP124" s="1"/>
      <c r="WBQ124" s="4"/>
      <c r="WBR124" s="28">
        <f>WBM124+WBO124+WBQ124</f>
        <v>1.6896000000000002</v>
      </c>
      <c r="WLB124" s="26"/>
      <c r="WLC124" s="1"/>
      <c r="WLD124" s="59" t="s">
        <v>24</v>
      </c>
      <c r="WLE124" s="1" t="s">
        <v>16</v>
      </c>
      <c r="WLF124" s="2">
        <v>2.4E-2</v>
      </c>
      <c r="WLG124" s="4">
        <f>WLG119*WLF124</f>
        <v>0.52800000000000002</v>
      </c>
      <c r="WLH124" s="1">
        <v>3.2</v>
      </c>
      <c r="WLI124" s="4">
        <f>WLH124*WLG124</f>
        <v>1.6896000000000002</v>
      </c>
      <c r="WLJ124" s="1"/>
      <c r="WLK124" s="4"/>
      <c r="WLL124" s="1"/>
      <c r="WLM124" s="4"/>
      <c r="WLN124" s="28">
        <f>WLI124+WLK124+WLM124</f>
        <v>1.6896000000000002</v>
      </c>
      <c r="WUX124" s="26"/>
      <c r="WUY124" s="1"/>
      <c r="WUZ124" s="59" t="s">
        <v>24</v>
      </c>
      <c r="WVA124" s="1" t="s">
        <v>16</v>
      </c>
      <c r="WVB124" s="2">
        <v>2.4E-2</v>
      </c>
      <c r="WVC124" s="4">
        <f>WVC119*WVB124</f>
        <v>0.52800000000000002</v>
      </c>
      <c r="WVD124" s="1">
        <v>3.2</v>
      </c>
      <c r="WVE124" s="4">
        <f>WVD124*WVC124</f>
        <v>1.6896000000000002</v>
      </c>
      <c r="WVF124" s="1"/>
      <c r="WVG124" s="4"/>
      <c r="WVH124" s="1"/>
      <c r="WVI124" s="4"/>
      <c r="WVJ124" s="28">
        <f>WVE124+WVG124+WVI124</f>
        <v>1.6896000000000002</v>
      </c>
    </row>
    <row r="125" spans="1:16130" ht="15" thickBot="1" x14ac:dyDescent="0.3">
      <c r="A125" s="47"/>
      <c r="B125" s="73" t="s">
        <v>28</v>
      </c>
      <c r="C125" s="48"/>
      <c r="D125" s="49"/>
      <c r="E125" s="48"/>
      <c r="F125" s="50">
        <f>SUM(F8:F124)</f>
        <v>0</v>
      </c>
      <c r="G125" s="48"/>
      <c r="H125" s="50">
        <f>SUM(H8:H124)</f>
        <v>0</v>
      </c>
      <c r="I125" s="48"/>
      <c r="J125" s="51">
        <f>SUM(J8:J124)</f>
        <v>0</v>
      </c>
      <c r="K125" s="50">
        <f>SUM(K8:K124)</f>
        <v>0</v>
      </c>
      <c r="L125" s="113"/>
    </row>
    <row r="126" spans="1:16130" x14ac:dyDescent="0.25">
      <c r="A126" s="102"/>
      <c r="B126" s="103" t="s">
        <v>29</v>
      </c>
      <c r="C126" s="104"/>
      <c r="D126" s="105"/>
      <c r="E126" s="106"/>
      <c r="F126" s="107">
        <f>F125*C126</f>
        <v>0</v>
      </c>
      <c r="G126" s="108"/>
      <c r="H126" s="108"/>
      <c r="I126" s="108"/>
      <c r="J126" s="105"/>
      <c r="K126" s="25">
        <f>F126</f>
        <v>0</v>
      </c>
      <c r="L126" s="117"/>
    </row>
    <row r="127" spans="1:16130" x14ac:dyDescent="0.25">
      <c r="A127" s="87"/>
      <c r="B127" s="82" t="s">
        <v>30</v>
      </c>
      <c r="C127" s="78"/>
      <c r="D127" s="80"/>
      <c r="E127" s="78"/>
      <c r="F127" s="81"/>
      <c r="G127" s="81"/>
      <c r="H127" s="81"/>
      <c r="I127" s="81"/>
      <c r="J127" s="81"/>
      <c r="K127" s="80">
        <f>SUM(K125:K126)</f>
        <v>0</v>
      </c>
      <c r="L127" s="118"/>
    </row>
    <row r="128" spans="1:16130" x14ac:dyDescent="0.25">
      <c r="A128" s="87"/>
      <c r="B128" s="59" t="s">
        <v>31</v>
      </c>
      <c r="C128" s="79"/>
      <c r="D128" s="80"/>
      <c r="E128" s="78"/>
      <c r="F128" s="81"/>
      <c r="G128" s="81"/>
      <c r="H128" s="81"/>
      <c r="I128" s="81"/>
      <c r="J128" s="81"/>
      <c r="K128" s="4">
        <f>K127*C128</f>
        <v>0</v>
      </c>
      <c r="L128" s="118"/>
    </row>
    <row r="129" spans="1:32" x14ac:dyDescent="0.25">
      <c r="A129" s="87"/>
      <c r="B129" s="82" t="s">
        <v>30</v>
      </c>
      <c r="C129" s="78"/>
      <c r="D129" s="80"/>
      <c r="E129" s="78"/>
      <c r="F129" s="81"/>
      <c r="G129" s="81"/>
      <c r="H129" s="81"/>
      <c r="I129" s="81"/>
      <c r="J129" s="81"/>
      <c r="K129" s="80">
        <f>K127+K128</f>
        <v>0</v>
      </c>
      <c r="L129" s="118"/>
    </row>
    <row r="130" spans="1:32" x14ac:dyDescent="0.25">
      <c r="A130" s="87"/>
      <c r="B130" s="59" t="s">
        <v>32</v>
      </c>
      <c r="C130" s="79"/>
      <c r="D130" s="80"/>
      <c r="E130" s="78"/>
      <c r="F130" s="81"/>
      <c r="G130" s="81"/>
      <c r="H130" s="81"/>
      <c r="I130" s="81"/>
      <c r="J130" s="81"/>
      <c r="K130" s="4">
        <f>K129*C130</f>
        <v>0</v>
      </c>
      <c r="L130" s="118"/>
    </row>
    <row r="131" spans="1:32" x14ac:dyDescent="0.25">
      <c r="A131" s="87"/>
      <c r="B131" s="82" t="s">
        <v>30</v>
      </c>
      <c r="C131" s="78"/>
      <c r="D131" s="80"/>
      <c r="E131" s="78"/>
      <c r="F131" s="81"/>
      <c r="G131" s="81"/>
      <c r="H131" s="81"/>
      <c r="I131" s="81"/>
      <c r="J131" s="81"/>
      <c r="K131" s="80">
        <f>K129+K130</f>
        <v>0</v>
      </c>
      <c r="L131" s="118"/>
    </row>
    <row r="132" spans="1:32" x14ac:dyDescent="0.25">
      <c r="A132" s="87"/>
      <c r="B132" s="83" t="s">
        <v>82</v>
      </c>
      <c r="C132" s="79"/>
      <c r="D132" s="80"/>
      <c r="E132" s="78"/>
      <c r="F132" s="81"/>
      <c r="G132" s="81"/>
      <c r="H132" s="81"/>
      <c r="I132" s="81"/>
      <c r="J132" s="81"/>
      <c r="K132" s="4">
        <f>K131*C132</f>
        <v>0</v>
      </c>
      <c r="L132" s="118"/>
    </row>
    <row r="133" spans="1:32" x14ac:dyDescent="0.25">
      <c r="A133" s="87"/>
      <c r="B133" s="84" t="s">
        <v>9</v>
      </c>
      <c r="C133" s="78"/>
      <c r="D133" s="80"/>
      <c r="E133" s="78"/>
      <c r="F133" s="81"/>
      <c r="G133" s="81"/>
      <c r="H133" s="81"/>
      <c r="I133" s="81"/>
      <c r="J133" s="81"/>
      <c r="K133" s="80">
        <f>K132+K131</f>
        <v>0</v>
      </c>
      <c r="L133" s="118"/>
    </row>
    <row r="134" spans="1:32" x14ac:dyDescent="0.25">
      <c r="A134" s="87"/>
      <c r="B134" s="85" t="s">
        <v>83</v>
      </c>
      <c r="C134" s="79"/>
      <c r="D134" s="80"/>
      <c r="E134" s="78"/>
      <c r="F134" s="81"/>
      <c r="G134" s="81"/>
      <c r="H134" s="81"/>
      <c r="I134" s="81"/>
      <c r="J134" s="81"/>
      <c r="K134" s="4">
        <f>K133*C134</f>
        <v>0</v>
      </c>
      <c r="L134" s="118"/>
    </row>
    <row r="135" spans="1:32" ht="15" thickBot="1" x14ac:dyDescent="0.3">
      <c r="A135" s="88"/>
      <c r="B135" s="89" t="s">
        <v>39</v>
      </c>
      <c r="C135" s="90"/>
      <c r="D135" s="91"/>
      <c r="E135" s="90"/>
      <c r="F135" s="92"/>
      <c r="G135" s="92"/>
      <c r="H135" s="92"/>
      <c r="I135" s="92"/>
      <c r="J135" s="92"/>
      <c r="K135" s="91">
        <f>K133+K134</f>
        <v>0</v>
      </c>
      <c r="L135" s="119"/>
    </row>
    <row r="136" spans="1:32" ht="15" thickBot="1" x14ac:dyDescent="0.3"/>
    <row r="137" spans="1:32" x14ac:dyDescent="0.25">
      <c r="B137" s="120" t="s">
        <v>96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121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5" thickBot="1" x14ac:dyDescent="0.3">
      <c r="B138" s="122" t="s">
        <v>97</v>
      </c>
      <c r="C138" s="76"/>
      <c r="D138" s="76"/>
      <c r="E138" s="76"/>
      <c r="F138" s="76"/>
      <c r="G138" s="76"/>
      <c r="H138" s="76"/>
      <c r="I138" s="76"/>
      <c r="J138" s="76"/>
      <c r="K138" s="76"/>
      <c r="L138" s="123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x14ac:dyDescent="0.25"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x14ac:dyDescent="0.25">
      <c r="B140" s="124" t="s">
        <v>98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</sheetData>
  <autoFilter ref="A6:L135"/>
  <mergeCells count="9">
    <mergeCell ref="C137:L137"/>
    <mergeCell ref="C138:L138"/>
    <mergeCell ref="E4:F4"/>
    <mergeCell ref="G4:H4"/>
    <mergeCell ref="I4:J4"/>
    <mergeCell ref="A4:A5"/>
    <mergeCell ref="B4:B5"/>
    <mergeCell ref="C4:C5"/>
    <mergeCell ref="D4:D5"/>
  </mergeCells>
  <pageMargins left="0.2" right="0.19" top="0.17" bottom="0.21" header="0.17" footer="0.16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2019-06-27T15:37:33Z</dcterms:modified>
</cp:coreProperties>
</file>